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fan\Desktop\"/>
    </mc:Choice>
  </mc:AlternateContent>
  <xr:revisionPtr revIDLastSave="0" documentId="13_ncr:1_{77153BC0-112D-45D3-A0D1-02C1A90816D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attery cycle extrapo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10" i="1"/>
  <c r="E10" i="1"/>
  <c r="C10" i="1"/>
  <c r="D309" i="1" l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I10" i="1" a="1"/>
  <c r="I209" i="1" s="1"/>
  <c r="J8" i="1" l="1"/>
  <c r="G10" i="1" s="1"/>
  <c r="I210" i="1"/>
  <c r="I98" i="1"/>
  <c r="I99" i="1"/>
  <c r="I34" i="1"/>
  <c r="I114" i="1"/>
  <c r="I178" i="1"/>
  <c r="I51" i="1"/>
  <c r="I36" i="1"/>
  <c r="I132" i="1"/>
  <c r="I69" i="1"/>
  <c r="I149" i="1"/>
  <c r="I22" i="1"/>
  <c r="I38" i="1"/>
  <c r="I54" i="1"/>
  <c r="I70" i="1"/>
  <c r="I86" i="1"/>
  <c r="I102" i="1"/>
  <c r="I118" i="1"/>
  <c r="I134" i="1"/>
  <c r="I150" i="1"/>
  <c r="I166" i="1"/>
  <c r="I182" i="1"/>
  <c r="I198" i="1"/>
  <c r="I50" i="1"/>
  <c r="I130" i="1"/>
  <c r="I35" i="1"/>
  <c r="I115" i="1"/>
  <c r="I147" i="1"/>
  <c r="I163" i="1"/>
  <c r="I195" i="1"/>
  <c r="I116" i="1"/>
  <c r="I117" i="1"/>
  <c r="I181" i="1"/>
  <c r="I200" i="1"/>
  <c r="I67" i="1"/>
  <c r="I131" i="1"/>
  <c r="I20" i="1"/>
  <c r="I84" i="1"/>
  <c r="I180" i="1"/>
  <c r="I37" i="1"/>
  <c r="I23" i="1"/>
  <c r="I71" i="1"/>
  <c r="I119" i="1"/>
  <c r="I151" i="1"/>
  <c r="I199" i="1"/>
  <c r="I24" i="1"/>
  <c r="I56" i="1"/>
  <c r="I88" i="1"/>
  <c r="I120" i="1"/>
  <c r="I152" i="1"/>
  <c r="I168" i="1"/>
  <c r="I25" i="1"/>
  <c r="I73" i="1"/>
  <c r="I89" i="1"/>
  <c r="I105" i="1"/>
  <c r="I121" i="1"/>
  <c r="I137" i="1"/>
  <c r="I153" i="1"/>
  <c r="I169" i="1"/>
  <c r="I185" i="1"/>
  <c r="I201" i="1"/>
  <c r="I18" i="1"/>
  <c r="I82" i="1"/>
  <c r="I146" i="1"/>
  <c r="I194" i="1"/>
  <c r="I83" i="1"/>
  <c r="I179" i="1"/>
  <c r="I52" i="1"/>
  <c r="I100" i="1"/>
  <c r="I164" i="1"/>
  <c r="I196" i="1"/>
  <c r="I21" i="1"/>
  <c r="I55" i="1"/>
  <c r="I103" i="1"/>
  <c r="I183" i="1"/>
  <c r="I205" i="1"/>
  <c r="I206" i="1"/>
  <c r="I42" i="1"/>
  <c r="I58" i="1"/>
  <c r="I90" i="1"/>
  <c r="I122" i="1"/>
  <c r="I154" i="1"/>
  <c r="I186" i="1"/>
  <c r="I202" i="1"/>
  <c r="I11" i="1"/>
  <c r="I43" i="1"/>
  <c r="I59" i="1"/>
  <c r="I91" i="1"/>
  <c r="I107" i="1"/>
  <c r="I123" i="1"/>
  <c r="I139" i="1"/>
  <c r="I171" i="1"/>
  <c r="I187" i="1"/>
  <c r="I203" i="1"/>
  <c r="I12" i="1"/>
  <c r="I28" i="1"/>
  <c r="I44" i="1"/>
  <c r="I60" i="1"/>
  <c r="I92" i="1"/>
  <c r="I108" i="1"/>
  <c r="I124" i="1"/>
  <c r="I140" i="1"/>
  <c r="I156" i="1"/>
  <c r="I172" i="1"/>
  <c r="I188" i="1"/>
  <c r="I204" i="1"/>
  <c r="I13" i="1"/>
  <c r="I45" i="1"/>
  <c r="I77" i="1"/>
  <c r="I109" i="1"/>
  <c r="I141" i="1"/>
  <c r="I173" i="1"/>
  <c r="I14" i="1"/>
  <c r="I30" i="1"/>
  <c r="I62" i="1"/>
  <c r="I78" i="1"/>
  <c r="I110" i="1"/>
  <c r="I126" i="1"/>
  <c r="I142" i="1"/>
  <c r="I174" i="1"/>
  <c r="I190" i="1"/>
  <c r="I31" i="1"/>
  <c r="I47" i="1"/>
  <c r="I63" i="1"/>
  <c r="I79" i="1"/>
  <c r="I95" i="1"/>
  <c r="I111" i="1"/>
  <c r="I127" i="1"/>
  <c r="I143" i="1"/>
  <c r="I159" i="1"/>
  <c r="I175" i="1"/>
  <c r="I191" i="1"/>
  <c r="I207" i="1"/>
  <c r="I16" i="1"/>
  <c r="I32" i="1"/>
  <c r="I48" i="1"/>
  <c r="I64" i="1"/>
  <c r="I80" i="1"/>
  <c r="I96" i="1"/>
  <c r="I112" i="1"/>
  <c r="I128" i="1"/>
  <c r="I144" i="1"/>
  <c r="I160" i="1"/>
  <c r="I176" i="1"/>
  <c r="I192" i="1"/>
  <c r="I208" i="1"/>
  <c r="I66" i="1"/>
  <c r="I162" i="1"/>
  <c r="I19" i="1"/>
  <c r="I68" i="1"/>
  <c r="I148" i="1"/>
  <c r="I53" i="1"/>
  <c r="I85" i="1"/>
  <c r="I101" i="1"/>
  <c r="I133" i="1"/>
  <c r="I165" i="1"/>
  <c r="I197" i="1"/>
  <c r="I39" i="1"/>
  <c r="I87" i="1"/>
  <c r="I135" i="1"/>
  <c r="I167" i="1"/>
  <c r="I40" i="1"/>
  <c r="I72" i="1"/>
  <c r="I104" i="1"/>
  <c r="I136" i="1"/>
  <c r="I184" i="1"/>
  <c r="I10" i="1"/>
  <c r="I41" i="1"/>
  <c r="I57" i="1"/>
  <c r="I26" i="1"/>
  <c r="I74" i="1"/>
  <c r="I106" i="1"/>
  <c r="I138" i="1"/>
  <c r="I170" i="1"/>
  <c r="I27" i="1"/>
  <c r="I75" i="1"/>
  <c r="I155" i="1"/>
  <c r="I76" i="1"/>
  <c r="I29" i="1"/>
  <c r="I61" i="1"/>
  <c r="I93" i="1"/>
  <c r="I125" i="1"/>
  <c r="I157" i="1"/>
  <c r="I189" i="1"/>
  <c r="I46" i="1"/>
  <c r="I94" i="1"/>
  <c r="I158" i="1"/>
  <c r="I15" i="1"/>
  <c r="I17" i="1"/>
  <c r="I33" i="1"/>
  <c r="I49" i="1"/>
  <c r="I65" i="1"/>
  <c r="I81" i="1"/>
  <c r="I97" i="1"/>
  <c r="I113" i="1"/>
  <c r="I129" i="1"/>
  <c r="I145" i="1"/>
  <c r="I161" i="1"/>
  <c r="I177" i="1"/>
  <c r="I193" i="1"/>
  <c r="J10" i="1" l="1"/>
  <c r="H10" i="1" s="1"/>
</calcChain>
</file>

<file path=xl/sharedStrings.xml><?xml version="1.0" encoding="utf-8"?>
<sst xmlns="http://schemas.openxmlformats.org/spreadsheetml/2006/main" count="22" uniqueCount="22">
  <si>
    <t>Nominal voltage</t>
  </si>
  <si>
    <t>V</t>
  </si>
  <si>
    <t>Rated capacity</t>
  </si>
  <si>
    <t>mAh</t>
  </si>
  <si>
    <t>Rated Wh</t>
  </si>
  <si>
    <t>Wh</t>
  </si>
  <si>
    <t>logCE</t>
  </si>
  <si>
    <t>Number of cycles</t>
  </si>
  <si>
    <t>Capacity (mAh)</t>
  </si>
  <si>
    <t>CE for each cycle</t>
  </si>
  <si>
    <t>Average CE 100-300 cycles</t>
  </si>
  <si>
    <t>Extrapolated initial capacity for cycle 0, x = -100</t>
  </si>
  <si>
    <t>Linear coefficient</t>
  </si>
  <si>
    <t>Calculated rated capacity from Wh and nominal voltage</t>
  </si>
  <si>
    <t>Copy paste the capacity for all 300 cycles below</t>
  </si>
  <si>
    <t>Battery test report no</t>
  </si>
  <si>
    <t>Battery model name/type</t>
  </si>
  <si>
    <t>Manufacturer</t>
  </si>
  <si>
    <t>Measuerd 300th cycle value</t>
  </si>
  <si>
    <t>Remaining SoC after 300 cycles (must be over 90%)</t>
  </si>
  <si>
    <t>Minimum requirement = 90% of rated capacity limit</t>
  </si>
  <si>
    <t>Fillout the below aspects to see if the battery fulfills the minimum requirment of 90% SoH after 300 cycles. If Cell C10 or Cell F10 ends up in red color, the battery failed the minimum limit.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</si>
</sst>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3" borderId="2" xfId="0" applyFont="1" applyFill="1" applyBorder="1" applyAlignment="1">
      <alignment wrapText="1"/>
    </xf>
    <xf numFmtId="0" fontId="2" fillId="2" borderId="0" xfId="0" applyFont="1" applyFill="1"/>
    <xf numFmtId="0" fontId="2" fillId="0" borderId="5" xfId="0" applyFont="1" applyBorder="1"/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2" fillId="3" borderId="6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1" fillId="5" borderId="10" xfId="0" applyFont="1" applyFill="1" applyBorder="1"/>
    <xf numFmtId="0" fontId="5" fillId="6" borderId="10" xfId="0" applyFont="1" applyFill="1" applyBorder="1" applyAlignment="1">
      <alignment horizontal="left" wrapText="1"/>
    </xf>
    <xf numFmtId="0" fontId="8" fillId="5" borderId="10" xfId="0" applyFont="1" applyFill="1" applyBorder="1"/>
    <xf numFmtId="0" fontId="6" fillId="7" borderId="11" xfId="0" applyFont="1" applyFill="1" applyBorder="1" applyAlignment="1">
      <alignment horizontal="left" wrapText="1"/>
    </xf>
    <xf numFmtId="0" fontId="1" fillId="7" borderId="6" xfId="0" applyFont="1" applyFill="1" applyBorder="1"/>
    <xf numFmtId="0" fontId="2" fillId="7" borderId="3" xfId="0" applyFont="1" applyFill="1" applyBorder="1"/>
    <xf numFmtId="0" fontId="2" fillId="7" borderId="12" xfId="0" applyFont="1" applyFill="1" applyBorder="1"/>
    <xf numFmtId="0" fontId="2" fillId="3" borderId="0" xfId="0" applyFont="1" applyFill="1" applyAlignment="1">
      <alignment horizontal="center"/>
    </xf>
    <xf numFmtId="9" fontId="0" fillId="0" borderId="14" xfId="1" applyFont="1" applyBorder="1"/>
    <xf numFmtId="0" fontId="2" fillId="3" borderId="9" xfId="0" applyFont="1" applyFill="1" applyBorder="1" applyAlignment="1">
      <alignment wrapText="1"/>
    </xf>
    <xf numFmtId="1" fontId="0" fillId="0" borderId="0" xfId="0" applyNumberFormat="1"/>
    <xf numFmtId="0" fontId="9" fillId="3" borderId="1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1" fontId="0" fillId="0" borderId="9" xfId="0" applyNumberFormat="1" applyBorder="1"/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10"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B6D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sv-SE" b="0">
                <a:solidFill>
                  <a:srgbClr val="757575"/>
                </a:solidFill>
                <a:latin typeface="+mn-lt"/>
              </a:rPr>
              <a:t>Number of cycles och Capacity (mAh)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'Battery cycle extrapolation'!$B$10:$B$13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'Battery cycle extrapolation'!$A$14:$A$309</c15:sqref>
                  </c15:fullRef>
                </c:ext>
              </c:extLst>
              <c:f>'Battery cycle extrapolation'!$A$14:$A$308</c:f>
              <c:numCache>
                <c:formatCode>General</c:formatCode>
                <c:ptCount val="29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  <c:pt idx="96">
                  <c:v>101</c:v>
                </c:pt>
                <c:pt idx="97">
                  <c:v>102</c:v>
                </c:pt>
                <c:pt idx="98">
                  <c:v>103</c:v>
                </c:pt>
                <c:pt idx="99">
                  <c:v>104</c:v>
                </c:pt>
                <c:pt idx="100">
                  <c:v>105</c:v>
                </c:pt>
                <c:pt idx="101">
                  <c:v>106</c:v>
                </c:pt>
                <c:pt idx="102">
                  <c:v>107</c:v>
                </c:pt>
                <c:pt idx="103">
                  <c:v>108</c:v>
                </c:pt>
                <c:pt idx="104">
                  <c:v>109</c:v>
                </c:pt>
                <c:pt idx="105">
                  <c:v>110</c:v>
                </c:pt>
                <c:pt idx="106">
                  <c:v>111</c:v>
                </c:pt>
                <c:pt idx="107">
                  <c:v>112</c:v>
                </c:pt>
                <c:pt idx="108">
                  <c:v>113</c:v>
                </c:pt>
                <c:pt idx="109">
                  <c:v>114</c:v>
                </c:pt>
                <c:pt idx="110">
                  <c:v>115</c:v>
                </c:pt>
                <c:pt idx="111">
                  <c:v>116</c:v>
                </c:pt>
                <c:pt idx="112">
                  <c:v>117</c:v>
                </c:pt>
                <c:pt idx="113">
                  <c:v>118</c:v>
                </c:pt>
                <c:pt idx="114">
                  <c:v>119</c:v>
                </c:pt>
                <c:pt idx="115">
                  <c:v>120</c:v>
                </c:pt>
                <c:pt idx="116">
                  <c:v>121</c:v>
                </c:pt>
                <c:pt idx="117">
                  <c:v>122</c:v>
                </c:pt>
                <c:pt idx="118">
                  <c:v>123</c:v>
                </c:pt>
                <c:pt idx="119">
                  <c:v>124</c:v>
                </c:pt>
                <c:pt idx="120">
                  <c:v>125</c:v>
                </c:pt>
                <c:pt idx="121">
                  <c:v>126</c:v>
                </c:pt>
                <c:pt idx="122">
                  <c:v>127</c:v>
                </c:pt>
                <c:pt idx="123">
                  <c:v>128</c:v>
                </c:pt>
                <c:pt idx="124">
                  <c:v>129</c:v>
                </c:pt>
                <c:pt idx="125">
                  <c:v>130</c:v>
                </c:pt>
                <c:pt idx="126">
                  <c:v>131</c:v>
                </c:pt>
                <c:pt idx="127">
                  <c:v>132</c:v>
                </c:pt>
                <c:pt idx="128">
                  <c:v>133</c:v>
                </c:pt>
                <c:pt idx="129">
                  <c:v>134</c:v>
                </c:pt>
                <c:pt idx="130">
                  <c:v>135</c:v>
                </c:pt>
                <c:pt idx="131">
                  <c:v>136</c:v>
                </c:pt>
                <c:pt idx="132">
                  <c:v>137</c:v>
                </c:pt>
                <c:pt idx="133">
                  <c:v>138</c:v>
                </c:pt>
                <c:pt idx="134">
                  <c:v>139</c:v>
                </c:pt>
                <c:pt idx="135">
                  <c:v>140</c:v>
                </c:pt>
                <c:pt idx="136">
                  <c:v>141</c:v>
                </c:pt>
                <c:pt idx="137">
                  <c:v>142</c:v>
                </c:pt>
                <c:pt idx="138">
                  <c:v>143</c:v>
                </c:pt>
                <c:pt idx="139">
                  <c:v>144</c:v>
                </c:pt>
                <c:pt idx="140">
                  <c:v>145</c:v>
                </c:pt>
                <c:pt idx="141">
                  <c:v>146</c:v>
                </c:pt>
                <c:pt idx="142">
                  <c:v>147</c:v>
                </c:pt>
                <c:pt idx="143">
                  <c:v>148</c:v>
                </c:pt>
                <c:pt idx="144">
                  <c:v>149</c:v>
                </c:pt>
                <c:pt idx="145">
                  <c:v>150</c:v>
                </c:pt>
                <c:pt idx="146">
                  <c:v>151</c:v>
                </c:pt>
                <c:pt idx="147">
                  <c:v>152</c:v>
                </c:pt>
                <c:pt idx="148">
                  <c:v>153</c:v>
                </c:pt>
                <c:pt idx="149">
                  <c:v>154</c:v>
                </c:pt>
                <c:pt idx="150">
                  <c:v>155</c:v>
                </c:pt>
                <c:pt idx="151">
                  <c:v>156</c:v>
                </c:pt>
                <c:pt idx="152">
                  <c:v>157</c:v>
                </c:pt>
                <c:pt idx="153">
                  <c:v>158</c:v>
                </c:pt>
                <c:pt idx="154">
                  <c:v>159</c:v>
                </c:pt>
                <c:pt idx="155">
                  <c:v>160</c:v>
                </c:pt>
                <c:pt idx="156">
                  <c:v>161</c:v>
                </c:pt>
                <c:pt idx="157">
                  <c:v>162</c:v>
                </c:pt>
                <c:pt idx="158">
                  <c:v>163</c:v>
                </c:pt>
                <c:pt idx="159">
                  <c:v>164</c:v>
                </c:pt>
                <c:pt idx="160">
                  <c:v>165</c:v>
                </c:pt>
                <c:pt idx="161">
                  <c:v>166</c:v>
                </c:pt>
                <c:pt idx="162">
                  <c:v>167</c:v>
                </c:pt>
                <c:pt idx="163">
                  <c:v>168</c:v>
                </c:pt>
                <c:pt idx="164">
                  <c:v>169</c:v>
                </c:pt>
                <c:pt idx="165">
                  <c:v>170</c:v>
                </c:pt>
                <c:pt idx="166">
                  <c:v>171</c:v>
                </c:pt>
                <c:pt idx="167">
                  <c:v>172</c:v>
                </c:pt>
                <c:pt idx="168">
                  <c:v>173</c:v>
                </c:pt>
                <c:pt idx="169">
                  <c:v>174</c:v>
                </c:pt>
                <c:pt idx="170">
                  <c:v>175</c:v>
                </c:pt>
                <c:pt idx="171">
                  <c:v>176</c:v>
                </c:pt>
                <c:pt idx="172">
                  <c:v>177</c:v>
                </c:pt>
                <c:pt idx="173">
                  <c:v>178</c:v>
                </c:pt>
                <c:pt idx="174">
                  <c:v>179</c:v>
                </c:pt>
                <c:pt idx="175">
                  <c:v>180</c:v>
                </c:pt>
                <c:pt idx="176">
                  <c:v>181</c:v>
                </c:pt>
                <c:pt idx="177">
                  <c:v>182</c:v>
                </c:pt>
                <c:pt idx="178">
                  <c:v>183</c:v>
                </c:pt>
                <c:pt idx="179">
                  <c:v>184</c:v>
                </c:pt>
                <c:pt idx="180">
                  <c:v>185</c:v>
                </c:pt>
                <c:pt idx="181">
                  <c:v>186</c:v>
                </c:pt>
                <c:pt idx="182">
                  <c:v>187</c:v>
                </c:pt>
                <c:pt idx="183">
                  <c:v>188</c:v>
                </c:pt>
                <c:pt idx="184">
                  <c:v>189</c:v>
                </c:pt>
                <c:pt idx="185">
                  <c:v>190</c:v>
                </c:pt>
                <c:pt idx="186">
                  <c:v>191</c:v>
                </c:pt>
                <c:pt idx="187">
                  <c:v>192</c:v>
                </c:pt>
                <c:pt idx="188">
                  <c:v>193</c:v>
                </c:pt>
                <c:pt idx="189">
                  <c:v>194</c:v>
                </c:pt>
                <c:pt idx="190">
                  <c:v>195</c:v>
                </c:pt>
                <c:pt idx="191">
                  <c:v>196</c:v>
                </c:pt>
                <c:pt idx="192">
                  <c:v>197</c:v>
                </c:pt>
                <c:pt idx="193">
                  <c:v>198</c:v>
                </c:pt>
                <c:pt idx="194">
                  <c:v>199</c:v>
                </c:pt>
                <c:pt idx="195">
                  <c:v>200</c:v>
                </c:pt>
                <c:pt idx="196">
                  <c:v>201</c:v>
                </c:pt>
                <c:pt idx="197">
                  <c:v>202</c:v>
                </c:pt>
                <c:pt idx="198">
                  <c:v>203</c:v>
                </c:pt>
                <c:pt idx="199">
                  <c:v>204</c:v>
                </c:pt>
                <c:pt idx="200">
                  <c:v>205</c:v>
                </c:pt>
                <c:pt idx="201">
                  <c:v>206</c:v>
                </c:pt>
                <c:pt idx="202">
                  <c:v>207</c:v>
                </c:pt>
                <c:pt idx="203">
                  <c:v>208</c:v>
                </c:pt>
                <c:pt idx="204">
                  <c:v>209</c:v>
                </c:pt>
                <c:pt idx="205">
                  <c:v>210</c:v>
                </c:pt>
                <c:pt idx="206">
                  <c:v>211</c:v>
                </c:pt>
                <c:pt idx="207">
                  <c:v>212</c:v>
                </c:pt>
                <c:pt idx="208">
                  <c:v>213</c:v>
                </c:pt>
                <c:pt idx="209">
                  <c:v>214</c:v>
                </c:pt>
                <c:pt idx="210">
                  <c:v>215</c:v>
                </c:pt>
                <c:pt idx="211">
                  <c:v>216</c:v>
                </c:pt>
                <c:pt idx="212">
                  <c:v>217</c:v>
                </c:pt>
                <c:pt idx="213">
                  <c:v>218</c:v>
                </c:pt>
                <c:pt idx="214">
                  <c:v>219</c:v>
                </c:pt>
                <c:pt idx="215">
                  <c:v>220</c:v>
                </c:pt>
                <c:pt idx="216">
                  <c:v>221</c:v>
                </c:pt>
                <c:pt idx="217">
                  <c:v>222</c:v>
                </c:pt>
                <c:pt idx="218">
                  <c:v>223</c:v>
                </c:pt>
                <c:pt idx="219">
                  <c:v>224</c:v>
                </c:pt>
                <c:pt idx="220">
                  <c:v>225</c:v>
                </c:pt>
                <c:pt idx="221">
                  <c:v>226</c:v>
                </c:pt>
                <c:pt idx="222">
                  <c:v>227</c:v>
                </c:pt>
                <c:pt idx="223">
                  <c:v>228</c:v>
                </c:pt>
                <c:pt idx="224">
                  <c:v>229</c:v>
                </c:pt>
                <c:pt idx="225">
                  <c:v>230</c:v>
                </c:pt>
                <c:pt idx="226">
                  <c:v>231</c:v>
                </c:pt>
                <c:pt idx="227">
                  <c:v>232</c:v>
                </c:pt>
                <c:pt idx="228">
                  <c:v>233</c:v>
                </c:pt>
                <c:pt idx="229">
                  <c:v>234</c:v>
                </c:pt>
                <c:pt idx="230">
                  <c:v>235</c:v>
                </c:pt>
                <c:pt idx="231">
                  <c:v>236</c:v>
                </c:pt>
                <c:pt idx="232">
                  <c:v>237</c:v>
                </c:pt>
                <c:pt idx="233">
                  <c:v>238</c:v>
                </c:pt>
                <c:pt idx="234">
                  <c:v>239</c:v>
                </c:pt>
                <c:pt idx="235">
                  <c:v>240</c:v>
                </c:pt>
                <c:pt idx="236">
                  <c:v>241</c:v>
                </c:pt>
                <c:pt idx="237">
                  <c:v>242</c:v>
                </c:pt>
                <c:pt idx="238">
                  <c:v>243</c:v>
                </c:pt>
                <c:pt idx="239">
                  <c:v>244</c:v>
                </c:pt>
                <c:pt idx="240">
                  <c:v>245</c:v>
                </c:pt>
                <c:pt idx="241">
                  <c:v>246</c:v>
                </c:pt>
                <c:pt idx="242">
                  <c:v>247</c:v>
                </c:pt>
                <c:pt idx="243">
                  <c:v>248</c:v>
                </c:pt>
                <c:pt idx="244">
                  <c:v>249</c:v>
                </c:pt>
                <c:pt idx="245">
                  <c:v>250</c:v>
                </c:pt>
                <c:pt idx="246">
                  <c:v>251</c:v>
                </c:pt>
                <c:pt idx="247">
                  <c:v>252</c:v>
                </c:pt>
                <c:pt idx="248">
                  <c:v>253</c:v>
                </c:pt>
                <c:pt idx="249">
                  <c:v>254</c:v>
                </c:pt>
                <c:pt idx="250">
                  <c:v>255</c:v>
                </c:pt>
                <c:pt idx="251">
                  <c:v>256</c:v>
                </c:pt>
                <c:pt idx="252">
                  <c:v>257</c:v>
                </c:pt>
                <c:pt idx="253">
                  <c:v>258</c:v>
                </c:pt>
                <c:pt idx="254">
                  <c:v>259</c:v>
                </c:pt>
                <c:pt idx="255">
                  <c:v>260</c:v>
                </c:pt>
                <c:pt idx="256">
                  <c:v>261</c:v>
                </c:pt>
                <c:pt idx="257">
                  <c:v>262</c:v>
                </c:pt>
                <c:pt idx="258">
                  <c:v>263</c:v>
                </c:pt>
                <c:pt idx="259">
                  <c:v>264</c:v>
                </c:pt>
                <c:pt idx="260">
                  <c:v>265</c:v>
                </c:pt>
                <c:pt idx="261">
                  <c:v>266</c:v>
                </c:pt>
                <c:pt idx="262">
                  <c:v>267</c:v>
                </c:pt>
                <c:pt idx="263">
                  <c:v>268</c:v>
                </c:pt>
                <c:pt idx="264">
                  <c:v>269</c:v>
                </c:pt>
                <c:pt idx="265">
                  <c:v>270</c:v>
                </c:pt>
                <c:pt idx="266">
                  <c:v>271</c:v>
                </c:pt>
                <c:pt idx="267">
                  <c:v>272</c:v>
                </c:pt>
                <c:pt idx="268">
                  <c:v>273</c:v>
                </c:pt>
                <c:pt idx="269">
                  <c:v>274</c:v>
                </c:pt>
                <c:pt idx="270">
                  <c:v>275</c:v>
                </c:pt>
                <c:pt idx="271">
                  <c:v>276</c:v>
                </c:pt>
                <c:pt idx="272">
                  <c:v>277</c:v>
                </c:pt>
                <c:pt idx="273">
                  <c:v>278</c:v>
                </c:pt>
                <c:pt idx="274">
                  <c:v>279</c:v>
                </c:pt>
                <c:pt idx="275">
                  <c:v>280</c:v>
                </c:pt>
                <c:pt idx="276">
                  <c:v>281</c:v>
                </c:pt>
                <c:pt idx="277">
                  <c:v>282</c:v>
                </c:pt>
                <c:pt idx="278">
                  <c:v>283</c:v>
                </c:pt>
                <c:pt idx="279">
                  <c:v>284</c:v>
                </c:pt>
                <c:pt idx="280">
                  <c:v>285</c:v>
                </c:pt>
                <c:pt idx="281">
                  <c:v>286</c:v>
                </c:pt>
                <c:pt idx="282">
                  <c:v>287</c:v>
                </c:pt>
                <c:pt idx="283">
                  <c:v>288</c:v>
                </c:pt>
                <c:pt idx="284">
                  <c:v>289</c:v>
                </c:pt>
                <c:pt idx="285">
                  <c:v>290</c:v>
                </c:pt>
                <c:pt idx="286">
                  <c:v>291</c:v>
                </c:pt>
                <c:pt idx="287">
                  <c:v>292</c:v>
                </c:pt>
                <c:pt idx="288">
                  <c:v>293</c:v>
                </c:pt>
                <c:pt idx="289">
                  <c:v>294</c:v>
                </c:pt>
                <c:pt idx="290">
                  <c:v>295</c:v>
                </c:pt>
                <c:pt idx="291">
                  <c:v>296</c:v>
                </c:pt>
                <c:pt idx="292">
                  <c:v>297</c:v>
                </c:pt>
                <c:pt idx="293">
                  <c:v>298</c:v>
                </c:pt>
                <c:pt idx="294">
                  <c:v>299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'Battery cycle extrapolation'!$B$14:$B$309</c15:sqref>
                  </c15:fullRef>
                </c:ext>
              </c:extLst>
              <c:f>'Battery cycle extrapolation'!$B$14:$B$308</c:f>
              <c:numCache>
                <c:formatCode>General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1-46F2-B4E9-70903CEE2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198391"/>
        <c:axId val="1284814803"/>
      </c:lineChart>
      <c:catAx>
        <c:axId val="694198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v-S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4814803"/>
        <c:crosses val="autoZero"/>
        <c:auto val="1"/>
        <c:lblAlgn val="ctr"/>
        <c:lblOffset val="100"/>
        <c:noMultiLvlLbl val="1"/>
      </c:catAx>
      <c:valAx>
        <c:axId val="12848148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v-S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41983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47626</xdr:colOff>
      <xdr:row>10</xdr:row>
      <xdr:rowOff>38101</xdr:rowOff>
    </xdr:from>
    <xdr:ext cx="6803231" cy="330755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580953</xdr:colOff>
      <xdr:row>8</xdr:row>
      <xdr:rowOff>126515</xdr:rowOff>
    </xdr:from>
    <xdr:ext cx="9063070" cy="1108162"/>
    <xdr:grpSp>
      <xdr:nvGrpSpPr>
        <xdr:cNvPr id="3" name="Shape 2" title="Teckn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831109" y="2751843"/>
          <a:ext cx="9063070" cy="1108162"/>
          <a:chOff x="1716325" y="1250875"/>
          <a:chExt cx="9063070" cy="2295154"/>
        </a:xfrm>
      </xdr:grpSpPr>
      <xdr:cxnSp macro="">
        <xdr:nvCxnSpPr>
          <xdr:cNvPr id="4" name="Shap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716325" y="1250875"/>
            <a:ext cx="0" cy="882300"/>
          </a:xfrm>
          <a:prstGeom prst="straightConnector1">
            <a:avLst/>
          </a:prstGeom>
          <a:noFill/>
          <a:ln w="38100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0303145" y="2401830"/>
            <a:ext cx="476250" cy="1144199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10"/>
  <sheetViews>
    <sheetView tabSelected="1" zoomScale="160" zoomScaleNormal="160" workbookViewId="0">
      <selection activeCell="K4" sqref="K4"/>
    </sheetView>
  </sheetViews>
  <sheetFormatPr defaultColWidth="14.42578125" defaultRowHeight="15.75" customHeight="1" x14ac:dyDescent="0.2"/>
  <cols>
    <col min="1" max="1" width="18.7109375" customWidth="1"/>
    <col min="2" max="2" width="19.7109375" customWidth="1"/>
    <col min="3" max="3" width="14.7109375" customWidth="1"/>
    <col min="4" max="4" width="16.28515625" hidden="1" customWidth="1"/>
    <col min="5" max="5" width="22.42578125" bestFit="1" customWidth="1"/>
    <col min="6" max="6" width="24.7109375" bestFit="1" customWidth="1"/>
    <col min="7" max="7" width="24.7109375" hidden="1" customWidth="1"/>
    <col min="8" max="8" width="14.42578125" hidden="1" customWidth="1"/>
    <col min="9" max="9" width="13.7109375" hidden="1" customWidth="1"/>
    <col min="10" max="10" width="12.7109375" hidden="1" customWidth="1"/>
  </cols>
  <sheetData>
    <row r="1" spans="1:10" ht="39" customHeight="1" thickBot="1" x14ac:dyDescent="0.25">
      <c r="A1" s="35" t="s">
        <v>21</v>
      </c>
      <c r="B1" s="35"/>
      <c r="C1" s="35"/>
      <c r="E1" s="34"/>
    </row>
    <row r="2" spans="1:10" thickBot="1" x14ac:dyDescent="0.25">
      <c r="A2" s="16" t="s">
        <v>17</v>
      </c>
      <c r="B2" s="14"/>
      <c r="C2" s="9"/>
      <c r="D2" s="9"/>
      <c r="E2" s="9"/>
      <c r="F2" s="9"/>
    </row>
    <row r="3" spans="1:10" ht="26.25" thickBot="1" x14ac:dyDescent="0.25">
      <c r="A3" s="16" t="s">
        <v>16</v>
      </c>
      <c r="B3" s="14"/>
      <c r="C3" s="9"/>
      <c r="D3" s="9"/>
      <c r="E3" s="9"/>
      <c r="F3" s="9"/>
    </row>
    <row r="4" spans="1:10" thickBot="1" x14ac:dyDescent="0.25">
      <c r="A4" s="16" t="s">
        <v>15</v>
      </c>
      <c r="B4" s="14"/>
      <c r="C4" s="9"/>
      <c r="D4" s="9"/>
      <c r="E4" s="9"/>
      <c r="F4" s="9"/>
    </row>
    <row r="5" spans="1:10" ht="13.5" thickBot="1" x14ac:dyDescent="0.25">
      <c r="A5" s="17" t="s">
        <v>0</v>
      </c>
      <c r="B5" s="13"/>
      <c r="C5" s="2" t="s">
        <v>1</v>
      </c>
    </row>
    <row r="6" spans="1:10" ht="39" thickBot="1" x14ac:dyDescent="0.25">
      <c r="A6" s="18" t="s">
        <v>2</v>
      </c>
      <c r="B6" s="15"/>
      <c r="C6" s="2" t="s">
        <v>3</v>
      </c>
      <c r="E6" s="28" t="s">
        <v>13</v>
      </c>
      <c r="F6" s="27"/>
    </row>
    <row r="7" spans="1:10" ht="13.5" thickBot="1" x14ac:dyDescent="0.25">
      <c r="A7" s="19" t="s">
        <v>4</v>
      </c>
      <c r="B7" s="13"/>
      <c r="C7" s="2" t="s">
        <v>5</v>
      </c>
      <c r="E7" s="29" t="e">
        <f>B7*1000/B5</f>
        <v>#DIV/0!</v>
      </c>
      <c r="F7" s="23"/>
    </row>
    <row r="8" spans="1:10" ht="43.5" customHeight="1" thickBot="1" x14ac:dyDescent="0.35">
      <c r="A8" s="30" t="s">
        <v>14</v>
      </c>
      <c r="B8" s="31"/>
      <c r="C8" s="31"/>
      <c r="D8" s="31"/>
      <c r="E8" s="32"/>
      <c r="F8" s="33"/>
      <c r="I8" s="3" t="s">
        <v>6</v>
      </c>
      <c r="J8" s="4" t="e">
        <f>AVERAGE(D109:D309)</f>
        <v>#NUM!</v>
      </c>
    </row>
    <row r="9" spans="1:10" ht="51" x14ac:dyDescent="0.2">
      <c r="A9" s="10" t="s">
        <v>7</v>
      </c>
      <c r="B9" s="12" t="s">
        <v>8</v>
      </c>
      <c r="C9" s="26" t="s">
        <v>19</v>
      </c>
      <c r="D9" s="11" t="s">
        <v>9</v>
      </c>
      <c r="E9" s="24" t="s">
        <v>20</v>
      </c>
      <c r="F9" s="25" t="s">
        <v>18</v>
      </c>
      <c r="G9" s="20" t="s">
        <v>10</v>
      </c>
      <c r="H9" s="5" t="s">
        <v>11</v>
      </c>
      <c r="J9" s="22" t="s">
        <v>12</v>
      </c>
    </row>
    <row r="10" spans="1:10" ht="17.25" x14ac:dyDescent="0.4">
      <c r="A10" s="2">
        <v>1</v>
      </c>
      <c r="C10" s="21" t="e">
        <f>((B309+B308+B307+B306+B305)/5)/B6</f>
        <v>#DIV/0!</v>
      </c>
      <c r="E10" s="2">
        <f>B6*0.9</f>
        <v>0</v>
      </c>
      <c r="F10">
        <f>B309</f>
        <v>0</v>
      </c>
      <c r="G10" s="1" t="e">
        <f>100*10^J8</f>
        <v>#NUM!</v>
      </c>
      <c r="H10" s="6" t="e">
        <f>-J10*-100+I12</f>
        <v>#VALUE!</v>
      </c>
      <c r="I10" s="8" t="e">
        <f t="array" ref="I10:I210">TREND(B109:B309)</f>
        <v>#VALUE!</v>
      </c>
      <c r="J10" s="7" t="e">
        <f>(I11-I12)</f>
        <v>#VALUE!</v>
      </c>
    </row>
    <row r="11" spans="1:10" ht="12.75" x14ac:dyDescent="0.2">
      <c r="A11" s="2">
        <v>2</v>
      </c>
      <c r="D11" s="2" t="e">
        <f t="shared" ref="D11:D265" si="0">(LOG(B11)-LOG(B10))</f>
        <v>#NUM!</v>
      </c>
      <c r="E11" s="2"/>
      <c r="I11" s="2" t="e">
        <v>#VALUE!</v>
      </c>
    </row>
    <row r="12" spans="1:10" ht="12.75" x14ac:dyDescent="0.2">
      <c r="A12" s="2">
        <v>3</v>
      </c>
      <c r="D12" s="2" t="e">
        <f t="shared" si="0"/>
        <v>#NUM!</v>
      </c>
      <c r="E12" s="2"/>
      <c r="I12" s="2" t="e">
        <v>#VALUE!</v>
      </c>
    </row>
    <row r="13" spans="1:10" ht="12.75" x14ac:dyDescent="0.2">
      <c r="A13" s="2">
        <v>4</v>
      </c>
      <c r="D13" s="2" t="e">
        <f t="shared" si="0"/>
        <v>#NUM!</v>
      </c>
      <c r="E13" s="2"/>
      <c r="I13" s="2" t="e">
        <v>#VALUE!</v>
      </c>
    </row>
    <row r="14" spans="1:10" ht="12.75" x14ac:dyDescent="0.2">
      <c r="A14" s="2">
        <v>5</v>
      </c>
      <c r="D14" s="2" t="e">
        <f t="shared" si="0"/>
        <v>#NUM!</v>
      </c>
      <c r="E14" s="2"/>
      <c r="I14" s="2" t="e">
        <v>#VALUE!</v>
      </c>
    </row>
    <row r="15" spans="1:10" ht="12.75" x14ac:dyDescent="0.2">
      <c r="A15" s="2">
        <v>6</v>
      </c>
      <c r="D15" s="2" t="e">
        <f t="shared" si="0"/>
        <v>#NUM!</v>
      </c>
      <c r="E15" s="2"/>
      <c r="I15" s="2" t="e">
        <v>#VALUE!</v>
      </c>
    </row>
    <row r="16" spans="1:10" ht="12.75" x14ac:dyDescent="0.2">
      <c r="A16" s="2">
        <v>7</v>
      </c>
      <c r="D16" s="2" t="e">
        <f t="shared" si="0"/>
        <v>#NUM!</v>
      </c>
      <c r="E16" s="2"/>
      <c r="I16" s="2" t="e">
        <v>#VALUE!</v>
      </c>
    </row>
    <row r="17" spans="1:9" ht="12.75" x14ac:dyDescent="0.2">
      <c r="A17" s="2">
        <v>8</v>
      </c>
      <c r="D17" s="2" t="e">
        <f t="shared" si="0"/>
        <v>#NUM!</v>
      </c>
      <c r="E17" s="2"/>
      <c r="I17" s="2" t="e">
        <v>#VALUE!</v>
      </c>
    </row>
    <row r="18" spans="1:9" ht="12.75" x14ac:dyDescent="0.2">
      <c r="A18" s="2">
        <v>9</v>
      </c>
      <c r="D18" s="2" t="e">
        <f t="shared" si="0"/>
        <v>#NUM!</v>
      </c>
      <c r="E18" s="2"/>
      <c r="I18" s="2" t="e">
        <v>#VALUE!</v>
      </c>
    </row>
    <row r="19" spans="1:9" ht="12.75" x14ac:dyDescent="0.2">
      <c r="A19" s="2">
        <v>10</v>
      </c>
      <c r="D19" s="2" t="e">
        <f t="shared" si="0"/>
        <v>#NUM!</v>
      </c>
      <c r="E19" s="2"/>
      <c r="I19" s="2" t="e">
        <v>#VALUE!</v>
      </c>
    </row>
    <row r="20" spans="1:9" ht="12.75" x14ac:dyDescent="0.2">
      <c r="A20" s="2">
        <v>11</v>
      </c>
      <c r="D20" s="2" t="e">
        <f t="shared" si="0"/>
        <v>#NUM!</v>
      </c>
      <c r="E20" s="2"/>
      <c r="I20" s="2" t="e">
        <v>#VALUE!</v>
      </c>
    </row>
    <row r="21" spans="1:9" ht="12.75" x14ac:dyDescent="0.2">
      <c r="A21" s="2">
        <v>12</v>
      </c>
      <c r="D21" s="2" t="e">
        <f t="shared" si="0"/>
        <v>#NUM!</v>
      </c>
      <c r="E21" s="2"/>
      <c r="I21" s="2" t="e">
        <v>#VALUE!</v>
      </c>
    </row>
    <row r="22" spans="1:9" ht="12.75" x14ac:dyDescent="0.2">
      <c r="A22" s="2">
        <v>13</v>
      </c>
      <c r="D22" s="2" t="e">
        <f t="shared" si="0"/>
        <v>#NUM!</v>
      </c>
      <c r="E22" s="2"/>
      <c r="I22" s="2" t="e">
        <v>#VALUE!</v>
      </c>
    </row>
    <row r="23" spans="1:9" ht="12.75" x14ac:dyDescent="0.2">
      <c r="A23" s="2">
        <v>14</v>
      </c>
      <c r="D23" s="2" t="e">
        <f t="shared" si="0"/>
        <v>#NUM!</v>
      </c>
      <c r="E23" s="2"/>
      <c r="I23" s="2" t="e">
        <v>#VALUE!</v>
      </c>
    </row>
    <row r="24" spans="1:9" ht="12.75" x14ac:dyDescent="0.2">
      <c r="A24" s="2">
        <v>15</v>
      </c>
      <c r="D24" s="2" t="e">
        <f t="shared" si="0"/>
        <v>#NUM!</v>
      </c>
      <c r="E24" s="2"/>
      <c r="I24" s="2" t="e">
        <v>#VALUE!</v>
      </c>
    </row>
    <row r="25" spans="1:9" ht="12.75" x14ac:dyDescent="0.2">
      <c r="A25" s="2">
        <v>16</v>
      </c>
      <c r="D25" s="2" t="e">
        <f t="shared" si="0"/>
        <v>#NUM!</v>
      </c>
      <c r="E25" s="2"/>
      <c r="I25" s="2" t="e">
        <v>#VALUE!</v>
      </c>
    </row>
    <row r="26" spans="1:9" ht="12.75" x14ac:dyDescent="0.2">
      <c r="A26" s="2">
        <v>17</v>
      </c>
      <c r="D26" s="2" t="e">
        <f t="shared" si="0"/>
        <v>#NUM!</v>
      </c>
      <c r="E26" s="2"/>
      <c r="I26" s="2" t="e">
        <v>#VALUE!</v>
      </c>
    </row>
    <row r="27" spans="1:9" ht="12.75" x14ac:dyDescent="0.2">
      <c r="A27" s="2">
        <v>18</v>
      </c>
      <c r="D27" s="2" t="e">
        <f t="shared" si="0"/>
        <v>#NUM!</v>
      </c>
      <c r="E27" s="2"/>
      <c r="I27" s="2" t="e">
        <v>#VALUE!</v>
      </c>
    </row>
    <row r="28" spans="1:9" ht="12.75" x14ac:dyDescent="0.2">
      <c r="A28" s="2">
        <v>19</v>
      </c>
      <c r="D28" s="2" t="e">
        <f t="shared" si="0"/>
        <v>#NUM!</v>
      </c>
      <c r="E28" s="2"/>
      <c r="I28" s="2" t="e">
        <v>#VALUE!</v>
      </c>
    </row>
    <row r="29" spans="1:9" ht="12.75" x14ac:dyDescent="0.2">
      <c r="A29" s="2">
        <v>20</v>
      </c>
      <c r="D29" s="2" t="e">
        <f t="shared" si="0"/>
        <v>#NUM!</v>
      </c>
      <c r="E29" s="2"/>
      <c r="I29" s="2" t="e">
        <v>#VALUE!</v>
      </c>
    </row>
    <row r="30" spans="1:9" ht="12.75" x14ac:dyDescent="0.2">
      <c r="A30" s="2">
        <v>21</v>
      </c>
      <c r="D30" s="2" t="e">
        <f t="shared" si="0"/>
        <v>#NUM!</v>
      </c>
      <c r="E30" s="2"/>
      <c r="I30" s="2" t="e">
        <v>#VALUE!</v>
      </c>
    </row>
    <row r="31" spans="1:9" ht="12.75" x14ac:dyDescent="0.2">
      <c r="A31" s="2">
        <v>22</v>
      </c>
      <c r="D31" s="2" t="e">
        <f t="shared" si="0"/>
        <v>#NUM!</v>
      </c>
      <c r="E31" s="2"/>
      <c r="I31" s="2" t="e">
        <v>#VALUE!</v>
      </c>
    </row>
    <row r="32" spans="1:9" ht="12.75" x14ac:dyDescent="0.2">
      <c r="A32" s="2">
        <v>23</v>
      </c>
      <c r="D32" s="2" t="e">
        <f t="shared" si="0"/>
        <v>#NUM!</v>
      </c>
      <c r="E32" s="2"/>
      <c r="I32" s="2" t="e">
        <v>#VALUE!</v>
      </c>
    </row>
    <row r="33" spans="1:9" ht="12.75" x14ac:dyDescent="0.2">
      <c r="A33" s="2">
        <v>24</v>
      </c>
      <c r="D33" s="2" t="e">
        <f t="shared" si="0"/>
        <v>#NUM!</v>
      </c>
      <c r="E33" s="2"/>
      <c r="I33" s="2" t="e">
        <v>#VALUE!</v>
      </c>
    </row>
    <row r="34" spans="1:9" ht="12.75" x14ac:dyDescent="0.2">
      <c r="A34" s="2">
        <v>25</v>
      </c>
      <c r="D34" s="2" t="e">
        <f t="shared" si="0"/>
        <v>#NUM!</v>
      </c>
      <c r="E34" s="2"/>
      <c r="I34" s="2" t="e">
        <v>#VALUE!</v>
      </c>
    </row>
    <row r="35" spans="1:9" ht="12.75" x14ac:dyDescent="0.2">
      <c r="A35" s="2">
        <v>26</v>
      </c>
      <c r="D35" s="2" t="e">
        <f t="shared" si="0"/>
        <v>#NUM!</v>
      </c>
      <c r="E35" s="2"/>
      <c r="I35" s="2" t="e">
        <v>#VALUE!</v>
      </c>
    </row>
    <row r="36" spans="1:9" ht="12.75" x14ac:dyDescent="0.2">
      <c r="A36" s="2">
        <v>27</v>
      </c>
      <c r="D36" s="2" t="e">
        <f t="shared" si="0"/>
        <v>#NUM!</v>
      </c>
      <c r="E36" s="2"/>
      <c r="I36" s="2" t="e">
        <v>#VALUE!</v>
      </c>
    </row>
    <row r="37" spans="1:9" ht="12.75" x14ac:dyDescent="0.2">
      <c r="A37" s="2">
        <v>28</v>
      </c>
      <c r="D37" s="2" t="e">
        <f t="shared" si="0"/>
        <v>#NUM!</v>
      </c>
      <c r="E37" s="2"/>
      <c r="I37" s="2" t="e">
        <v>#VALUE!</v>
      </c>
    </row>
    <row r="38" spans="1:9" ht="12.75" x14ac:dyDescent="0.2">
      <c r="A38" s="2">
        <v>29</v>
      </c>
      <c r="D38" s="2" t="e">
        <f t="shared" si="0"/>
        <v>#NUM!</v>
      </c>
      <c r="E38" s="2"/>
      <c r="I38" s="2" t="e">
        <v>#VALUE!</v>
      </c>
    </row>
    <row r="39" spans="1:9" ht="12.75" x14ac:dyDescent="0.2">
      <c r="A39" s="2">
        <v>30</v>
      </c>
      <c r="D39" s="2" t="e">
        <f t="shared" si="0"/>
        <v>#NUM!</v>
      </c>
      <c r="E39" s="2"/>
      <c r="I39" s="2" t="e">
        <v>#VALUE!</v>
      </c>
    </row>
    <row r="40" spans="1:9" ht="12.75" x14ac:dyDescent="0.2">
      <c r="A40" s="2">
        <v>31</v>
      </c>
      <c r="D40" s="2" t="e">
        <f t="shared" si="0"/>
        <v>#NUM!</v>
      </c>
      <c r="E40" s="2"/>
      <c r="I40" s="2" t="e">
        <v>#VALUE!</v>
      </c>
    </row>
    <row r="41" spans="1:9" ht="12.75" x14ac:dyDescent="0.2">
      <c r="A41" s="2">
        <v>32</v>
      </c>
      <c r="D41" s="2" t="e">
        <f t="shared" si="0"/>
        <v>#NUM!</v>
      </c>
      <c r="E41" s="2"/>
      <c r="I41" s="2" t="e">
        <v>#VALUE!</v>
      </c>
    </row>
    <row r="42" spans="1:9" ht="12.75" x14ac:dyDescent="0.2">
      <c r="A42" s="2">
        <v>33</v>
      </c>
      <c r="D42" s="2" t="e">
        <f t="shared" si="0"/>
        <v>#NUM!</v>
      </c>
      <c r="E42" s="2"/>
      <c r="I42" s="2" t="e">
        <v>#VALUE!</v>
      </c>
    </row>
    <row r="43" spans="1:9" ht="12.75" x14ac:dyDescent="0.2">
      <c r="A43" s="2">
        <v>34</v>
      </c>
      <c r="D43" s="2" t="e">
        <f t="shared" si="0"/>
        <v>#NUM!</v>
      </c>
      <c r="E43" s="2"/>
      <c r="I43" s="2" t="e">
        <v>#VALUE!</v>
      </c>
    </row>
    <row r="44" spans="1:9" ht="12.75" x14ac:dyDescent="0.2">
      <c r="A44" s="2">
        <v>35</v>
      </c>
      <c r="D44" s="2" t="e">
        <f t="shared" si="0"/>
        <v>#NUM!</v>
      </c>
      <c r="E44" s="2"/>
      <c r="I44" s="2" t="e">
        <v>#VALUE!</v>
      </c>
    </row>
    <row r="45" spans="1:9" ht="12.75" x14ac:dyDescent="0.2">
      <c r="A45" s="2">
        <v>36</v>
      </c>
      <c r="D45" s="2" t="e">
        <f t="shared" si="0"/>
        <v>#NUM!</v>
      </c>
      <c r="E45" s="2"/>
      <c r="I45" s="2" t="e">
        <v>#VALUE!</v>
      </c>
    </row>
    <row r="46" spans="1:9" ht="12.75" x14ac:dyDescent="0.2">
      <c r="A46" s="2">
        <v>37</v>
      </c>
      <c r="D46" s="2" t="e">
        <f t="shared" si="0"/>
        <v>#NUM!</v>
      </c>
      <c r="E46" s="2"/>
      <c r="I46" s="2" t="e">
        <v>#VALUE!</v>
      </c>
    </row>
    <row r="47" spans="1:9" ht="12.75" x14ac:dyDescent="0.2">
      <c r="A47" s="2">
        <v>38</v>
      </c>
      <c r="D47" s="2" t="e">
        <f t="shared" si="0"/>
        <v>#NUM!</v>
      </c>
      <c r="E47" s="2"/>
      <c r="I47" s="2" t="e">
        <v>#VALUE!</v>
      </c>
    </row>
    <row r="48" spans="1:9" ht="12.75" x14ac:dyDescent="0.2">
      <c r="A48" s="2">
        <v>39</v>
      </c>
      <c r="D48" s="2" t="e">
        <f t="shared" si="0"/>
        <v>#NUM!</v>
      </c>
      <c r="E48" s="2"/>
      <c r="I48" s="2" t="e">
        <v>#VALUE!</v>
      </c>
    </row>
    <row r="49" spans="1:9" ht="12.75" x14ac:dyDescent="0.2">
      <c r="A49" s="2">
        <v>40</v>
      </c>
      <c r="D49" s="2" t="e">
        <f t="shared" si="0"/>
        <v>#NUM!</v>
      </c>
      <c r="E49" s="2"/>
      <c r="I49" s="2" t="e">
        <v>#VALUE!</v>
      </c>
    </row>
    <row r="50" spans="1:9" ht="12.75" x14ac:dyDescent="0.2">
      <c r="A50" s="2">
        <v>41</v>
      </c>
      <c r="D50" s="2" t="e">
        <f t="shared" si="0"/>
        <v>#NUM!</v>
      </c>
      <c r="E50" s="2"/>
      <c r="I50" s="2" t="e">
        <v>#VALUE!</v>
      </c>
    </row>
    <row r="51" spans="1:9" ht="12.75" x14ac:dyDescent="0.2">
      <c r="A51" s="2">
        <v>42</v>
      </c>
      <c r="D51" s="2" t="e">
        <f t="shared" si="0"/>
        <v>#NUM!</v>
      </c>
      <c r="E51" s="2"/>
      <c r="I51" s="2" t="e">
        <v>#VALUE!</v>
      </c>
    </row>
    <row r="52" spans="1:9" ht="12.75" x14ac:dyDescent="0.2">
      <c r="A52" s="2">
        <v>43</v>
      </c>
      <c r="D52" s="2" t="e">
        <f t="shared" si="0"/>
        <v>#NUM!</v>
      </c>
      <c r="E52" s="2"/>
      <c r="I52" s="2" t="e">
        <v>#VALUE!</v>
      </c>
    </row>
    <row r="53" spans="1:9" ht="12.75" x14ac:dyDescent="0.2">
      <c r="A53" s="2">
        <v>44</v>
      </c>
      <c r="D53" s="2" t="e">
        <f t="shared" si="0"/>
        <v>#NUM!</v>
      </c>
      <c r="E53" s="2"/>
      <c r="I53" s="2" t="e">
        <v>#VALUE!</v>
      </c>
    </row>
    <row r="54" spans="1:9" ht="12.75" x14ac:dyDescent="0.2">
      <c r="A54" s="2">
        <v>45</v>
      </c>
      <c r="D54" s="2" t="e">
        <f t="shared" si="0"/>
        <v>#NUM!</v>
      </c>
      <c r="E54" s="2"/>
      <c r="I54" s="2" t="e">
        <v>#VALUE!</v>
      </c>
    </row>
    <row r="55" spans="1:9" ht="12.75" x14ac:dyDescent="0.2">
      <c r="A55" s="2">
        <v>46</v>
      </c>
      <c r="D55" s="2" t="e">
        <f t="shared" si="0"/>
        <v>#NUM!</v>
      </c>
      <c r="E55" s="2"/>
      <c r="I55" s="2" t="e">
        <v>#VALUE!</v>
      </c>
    </row>
    <row r="56" spans="1:9" ht="12.75" x14ac:dyDescent="0.2">
      <c r="A56" s="2">
        <v>47</v>
      </c>
      <c r="D56" s="2" t="e">
        <f t="shared" si="0"/>
        <v>#NUM!</v>
      </c>
      <c r="E56" s="2"/>
      <c r="I56" s="2" t="e">
        <v>#VALUE!</v>
      </c>
    </row>
    <row r="57" spans="1:9" ht="12.75" x14ac:dyDescent="0.2">
      <c r="A57" s="2">
        <v>48</v>
      </c>
      <c r="D57" s="2" t="e">
        <f t="shared" si="0"/>
        <v>#NUM!</v>
      </c>
      <c r="E57" s="2"/>
      <c r="I57" s="2" t="e">
        <v>#VALUE!</v>
      </c>
    </row>
    <row r="58" spans="1:9" ht="12.75" x14ac:dyDescent="0.2">
      <c r="A58" s="2">
        <v>49</v>
      </c>
      <c r="D58" s="2" t="e">
        <f t="shared" si="0"/>
        <v>#NUM!</v>
      </c>
      <c r="E58" s="2"/>
      <c r="I58" s="2" t="e">
        <v>#VALUE!</v>
      </c>
    </row>
    <row r="59" spans="1:9" ht="12.75" x14ac:dyDescent="0.2">
      <c r="A59" s="2">
        <v>50</v>
      </c>
      <c r="D59" s="2" t="e">
        <f t="shared" si="0"/>
        <v>#NUM!</v>
      </c>
      <c r="E59" s="2"/>
      <c r="I59" s="2" t="e">
        <v>#VALUE!</v>
      </c>
    </row>
    <row r="60" spans="1:9" ht="12.75" x14ac:dyDescent="0.2">
      <c r="A60" s="2">
        <v>51</v>
      </c>
      <c r="D60" s="2" t="e">
        <f t="shared" si="0"/>
        <v>#NUM!</v>
      </c>
      <c r="E60" s="2"/>
      <c r="I60" s="2" t="e">
        <v>#VALUE!</v>
      </c>
    </row>
    <row r="61" spans="1:9" ht="12.75" x14ac:dyDescent="0.2">
      <c r="A61" s="2">
        <v>52</v>
      </c>
      <c r="D61" s="2" t="e">
        <f t="shared" si="0"/>
        <v>#NUM!</v>
      </c>
      <c r="E61" s="2"/>
      <c r="I61" s="2" t="e">
        <v>#VALUE!</v>
      </c>
    </row>
    <row r="62" spans="1:9" ht="12.75" x14ac:dyDescent="0.2">
      <c r="A62" s="2">
        <v>53</v>
      </c>
      <c r="D62" s="2" t="e">
        <f t="shared" si="0"/>
        <v>#NUM!</v>
      </c>
      <c r="E62" s="2"/>
      <c r="I62" s="2" t="e">
        <v>#VALUE!</v>
      </c>
    </row>
    <row r="63" spans="1:9" ht="12.75" x14ac:dyDescent="0.2">
      <c r="A63" s="2">
        <v>54</v>
      </c>
      <c r="D63" s="2" t="e">
        <f t="shared" si="0"/>
        <v>#NUM!</v>
      </c>
      <c r="E63" s="2"/>
      <c r="I63" s="2" t="e">
        <v>#VALUE!</v>
      </c>
    </row>
    <row r="64" spans="1:9" ht="12.75" x14ac:dyDescent="0.2">
      <c r="A64" s="2">
        <v>55</v>
      </c>
      <c r="D64" s="2" t="e">
        <f t="shared" si="0"/>
        <v>#NUM!</v>
      </c>
      <c r="E64" s="2"/>
      <c r="I64" s="2" t="e">
        <v>#VALUE!</v>
      </c>
    </row>
    <row r="65" spans="1:9" ht="12.75" x14ac:dyDescent="0.2">
      <c r="A65" s="2">
        <v>56</v>
      </c>
      <c r="D65" s="2" t="e">
        <f t="shared" si="0"/>
        <v>#NUM!</v>
      </c>
      <c r="E65" s="2"/>
      <c r="I65" s="2" t="e">
        <v>#VALUE!</v>
      </c>
    </row>
    <row r="66" spans="1:9" ht="12.75" x14ac:dyDescent="0.2">
      <c r="A66" s="2">
        <v>57</v>
      </c>
      <c r="D66" s="2" t="e">
        <f t="shared" si="0"/>
        <v>#NUM!</v>
      </c>
      <c r="E66" s="2"/>
      <c r="I66" s="2" t="e">
        <v>#VALUE!</v>
      </c>
    </row>
    <row r="67" spans="1:9" ht="12.75" x14ac:dyDescent="0.2">
      <c r="A67" s="2">
        <v>58</v>
      </c>
      <c r="D67" s="2" t="e">
        <f t="shared" si="0"/>
        <v>#NUM!</v>
      </c>
      <c r="E67" s="2"/>
      <c r="I67" s="2" t="e">
        <v>#VALUE!</v>
      </c>
    </row>
    <row r="68" spans="1:9" ht="12.75" x14ac:dyDescent="0.2">
      <c r="A68" s="2">
        <v>59</v>
      </c>
      <c r="D68" s="2" t="e">
        <f t="shared" si="0"/>
        <v>#NUM!</v>
      </c>
      <c r="E68" s="2"/>
      <c r="I68" s="2" t="e">
        <v>#VALUE!</v>
      </c>
    </row>
    <row r="69" spans="1:9" ht="12.75" x14ac:dyDescent="0.2">
      <c r="A69" s="2">
        <v>60</v>
      </c>
      <c r="D69" s="2" t="e">
        <f t="shared" si="0"/>
        <v>#NUM!</v>
      </c>
      <c r="E69" s="2"/>
      <c r="I69" s="2" t="e">
        <v>#VALUE!</v>
      </c>
    </row>
    <row r="70" spans="1:9" ht="12.75" x14ac:dyDescent="0.2">
      <c r="A70" s="2">
        <v>61</v>
      </c>
      <c r="D70" s="2" t="e">
        <f t="shared" si="0"/>
        <v>#NUM!</v>
      </c>
      <c r="E70" s="2"/>
      <c r="I70" s="2" t="e">
        <v>#VALUE!</v>
      </c>
    </row>
    <row r="71" spans="1:9" ht="12.75" x14ac:dyDescent="0.2">
      <c r="A71" s="2">
        <v>62</v>
      </c>
      <c r="D71" s="2" t="e">
        <f t="shared" si="0"/>
        <v>#NUM!</v>
      </c>
      <c r="E71" s="2"/>
      <c r="I71" s="2" t="e">
        <v>#VALUE!</v>
      </c>
    </row>
    <row r="72" spans="1:9" ht="12.75" x14ac:dyDescent="0.2">
      <c r="A72" s="2">
        <v>63</v>
      </c>
      <c r="D72" s="2" t="e">
        <f t="shared" si="0"/>
        <v>#NUM!</v>
      </c>
      <c r="E72" s="2"/>
      <c r="I72" s="2" t="e">
        <v>#VALUE!</v>
      </c>
    </row>
    <row r="73" spans="1:9" ht="12.75" x14ac:dyDescent="0.2">
      <c r="A73" s="2">
        <v>64</v>
      </c>
      <c r="D73" s="2" t="e">
        <f t="shared" si="0"/>
        <v>#NUM!</v>
      </c>
      <c r="E73" s="2"/>
      <c r="I73" s="2" t="e">
        <v>#VALUE!</v>
      </c>
    </row>
    <row r="74" spans="1:9" ht="12.75" x14ac:dyDescent="0.2">
      <c r="A74" s="2">
        <v>65</v>
      </c>
      <c r="D74" s="2" t="e">
        <f t="shared" si="0"/>
        <v>#NUM!</v>
      </c>
      <c r="E74" s="2"/>
      <c r="I74" s="2" t="e">
        <v>#VALUE!</v>
      </c>
    </row>
    <row r="75" spans="1:9" ht="12.75" x14ac:dyDescent="0.2">
      <c r="A75" s="2">
        <v>66</v>
      </c>
      <c r="D75" s="2" t="e">
        <f t="shared" si="0"/>
        <v>#NUM!</v>
      </c>
      <c r="E75" s="2"/>
      <c r="I75" s="2" t="e">
        <v>#VALUE!</v>
      </c>
    </row>
    <row r="76" spans="1:9" ht="12.75" x14ac:dyDescent="0.2">
      <c r="A76" s="2">
        <v>67</v>
      </c>
      <c r="D76" s="2" t="e">
        <f t="shared" si="0"/>
        <v>#NUM!</v>
      </c>
      <c r="E76" s="2"/>
      <c r="I76" s="2" t="e">
        <v>#VALUE!</v>
      </c>
    </row>
    <row r="77" spans="1:9" ht="12.75" x14ac:dyDescent="0.2">
      <c r="A77" s="2">
        <v>68</v>
      </c>
      <c r="D77" s="2" t="e">
        <f t="shared" si="0"/>
        <v>#NUM!</v>
      </c>
      <c r="E77" s="2"/>
      <c r="I77" s="2" t="e">
        <v>#VALUE!</v>
      </c>
    </row>
    <row r="78" spans="1:9" ht="12.75" x14ac:dyDescent="0.2">
      <c r="A78" s="2">
        <v>69</v>
      </c>
      <c r="D78" s="2" t="e">
        <f t="shared" si="0"/>
        <v>#NUM!</v>
      </c>
      <c r="E78" s="2"/>
      <c r="I78" s="2" t="e">
        <v>#VALUE!</v>
      </c>
    </row>
    <row r="79" spans="1:9" ht="12.75" x14ac:dyDescent="0.2">
      <c r="A79" s="2">
        <v>70</v>
      </c>
      <c r="D79" s="2" t="e">
        <f t="shared" si="0"/>
        <v>#NUM!</v>
      </c>
      <c r="E79" s="2"/>
      <c r="I79" s="2" t="e">
        <v>#VALUE!</v>
      </c>
    </row>
    <row r="80" spans="1:9" ht="12.75" x14ac:dyDescent="0.2">
      <c r="A80" s="2">
        <v>71</v>
      </c>
      <c r="D80" s="2" t="e">
        <f t="shared" si="0"/>
        <v>#NUM!</v>
      </c>
      <c r="E80" s="2"/>
      <c r="I80" s="2" t="e">
        <v>#VALUE!</v>
      </c>
    </row>
    <row r="81" spans="1:9" ht="12.75" x14ac:dyDescent="0.2">
      <c r="A81" s="2">
        <v>72</v>
      </c>
      <c r="D81" s="2" t="e">
        <f t="shared" si="0"/>
        <v>#NUM!</v>
      </c>
      <c r="E81" s="2"/>
      <c r="I81" s="2" t="e">
        <v>#VALUE!</v>
      </c>
    </row>
    <row r="82" spans="1:9" ht="12.75" x14ac:dyDescent="0.2">
      <c r="A82" s="2">
        <v>73</v>
      </c>
      <c r="D82" s="2" t="e">
        <f t="shared" si="0"/>
        <v>#NUM!</v>
      </c>
      <c r="E82" s="2"/>
      <c r="I82" s="2" t="e">
        <v>#VALUE!</v>
      </c>
    </row>
    <row r="83" spans="1:9" ht="12.75" x14ac:dyDescent="0.2">
      <c r="A83" s="2">
        <v>74</v>
      </c>
      <c r="D83" s="2" t="e">
        <f t="shared" si="0"/>
        <v>#NUM!</v>
      </c>
      <c r="E83" s="2"/>
      <c r="I83" s="2" t="e">
        <v>#VALUE!</v>
      </c>
    </row>
    <row r="84" spans="1:9" ht="12.75" x14ac:dyDescent="0.2">
      <c r="A84" s="2">
        <v>75</v>
      </c>
      <c r="D84" s="2" t="e">
        <f t="shared" si="0"/>
        <v>#NUM!</v>
      </c>
      <c r="E84" s="2"/>
      <c r="I84" s="2" t="e">
        <v>#VALUE!</v>
      </c>
    </row>
    <row r="85" spans="1:9" ht="12.75" x14ac:dyDescent="0.2">
      <c r="A85" s="2">
        <v>76</v>
      </c>
      <c r="D85" s="2" t="e">
        <f t="shared" si="0"/>
        <v>#NUM!</v>
      </c>
      <c r="E85" s="2"/>
      <c r="I85" s="2" t="e">
        <v>#VALUE!</v>
      </c>
    </row>
    <row r="86" spans="1:9" ht="12.75" x14ac:dyDescent="0.2">
      <c r="A86" s="2">
        <v>77</v>
      </c>
      <c r="D86" s="2" t="e">
        <f t="shared" si="0"/>
        <v>#NUM!</v>
      </c>
      <c r="E86" s="2"/>
      <c r="I86" s="2" t="e">
        <v>#VALUE!</v>
      </c>
    </row>
    <row r="87" spans="1:9" ht="12.75" x14ac:dyDescent="0.2">
      <c r="A87" s="2">
        <v>78</v>
      </c>
      <c r="D87" s="2" t="e">
        <f t="shared" si="0"/>
        <v>#NUM!</v>
      </c>
      <c r="E87" s="2"/>
      <c r="I87" s="2" t="e">
        <v>#VALUE!</v>
      </c>
    </row>
    <row r="88" spans="1:9" ht="12.75" x14ac:dyDescent="0.2">
      <c r="A88" s="2">
        <v>79</v>
      </c>
      <c r="D88" s="2" t="e">
        <f t="shared" si="0"/>
        <v>#NUM!</v>
      </c>
      <c r="E88" s="2"/>
      <c r="I88" s="2" t="e">
        <v>#VALUE!</v>
      </c>
    </row>
    <row r="89" spans="1:9" ht="12.75" x14ac:dyDescent="0.2">
      <c r="A89" s="2">
        <v>80</v>
      </c>
      <c r="D89" s="2" t="e">
        <f t="shared" si="0"/>
        <v>#NUM!</v>
      </c>
      <c r="E89" s="2"/>
      <c r="I89" s="2" t="e">
        <v>#VALUE!</v>
      </c>
    </row>
    <row r="90" spans="1:9" ht="12.75" x14ac:dyDescent="0.2">
      <c r="A90" s="2">
        <v>81</v>
      </c>
      <c r="D90" s="2" t="e">
        <f t="shared" si="0"/>
        <v>#NUM!</v>
      </c>
      <c r="E90" s="2"/>
      <c r="I90" s="2" t="e">
        <v>#VALUE!</v>
      </c>
    </row>
    <row r="91" spans="1:9" ht="12.75" x14ac:dyDescent="0.2">
      <c r="A91" s="2">
        <v>82</v>
      </c>
      <c r="D91" s="2" t="e">
        <f t="shared" si="0"/>
        <v>#NUM!</v>
      </c>
      <c r="E91" s="2"/>
      <c r="I91" s="2" t="e">
        <v>#VALUE!</v>
      </c>
    </row>
    <row r="92" spans="1:9" ht="12.75" x14ac:dyDescent="0.2">
      <c r="A92" s="2">
        <v>83</v>
      </c>
      <c r="D92" s="2" t="e">
        <f t="shared" si="0"/>
        <v>#NUM!</v>
      </c>
      <c r="E92" s="2"/>
      <c r="I92" s="2" t="e">
        <v>#VALUE!</v>
      </c>
    </row>
    <row r="93" spans="1:9" ht="12.75" x14ac:dyDescent="0.2">
      <c r="A93" s="2">
        <v>84</v>
      </c>
      <c r="D93" s="2" t="e">
        <f t="shared" si="0"/>
        <v>#NUM!</v>
      </c>
      <c r="E93" s="2"/>
      <c r="I93" s="2" t="e">
        <v>#VALUE!</v>
      </c>
    </row>
    <row r="94" spans="1:9" ht="12.75" x14ac:dyDescent="0.2">
      <c r="A94" s="2">
        <v>85</v>
      </c>
      <c r="D94" s="2" t="e">
        <f t="shared" si="0"/>
        <v>#NUM!</v>
      </c>
      <c r="E94" s="2"/>
      <c r="I94" s="2" t="e">
        <v>#VALUE!</v>
      </c>
    </row>
    <row r="95" spans="1:9" ht="12.75" x14ac:dyDescent="0.2">
      <c r="A95" s="2">
        <v>86</v>
      </c>
      <c r="D95" s="2" t="e">
        <f t="shared" si="0"/>
        <v>#NUM!</v>
      </c>
      <c r="E95" s="2"/>
      <c r="I95" s="2" t="e">
        <v>#VALUE!</v>
      </c>
    </row>
    <row r="96" spans="1:9" ht="12.75" x14ac:dyDescent="0.2">
      <c r="A96" s="2">
        <v>87</v>
      </c>
      <c r="D96" s="2" t="e">
        <f t="shared" si="0"/>
        <v>#NUM!</v>
      </c>
      <c r="E96" s="2"/>
      <c r="I96" s="2" t="e">
        <v>#VALUE!</v>
      </c>
    </row>
    <row r="97" spans="1:9" ht="12.75" x14ac:dyDescent="0.2">
      <c r="A97" s="2">
        <v>88</v>
      </c>
      <c r="D97" s="2" t="e">
        <f t="shared" si="0"/>
        <v>#NUM!</v>
      </c>
      <c r="E97" s="2"/>
      <c r="I97" s="2" t="e">
        <v>#VALUE!</v>
      </c>
    </row>
    <row r="98" spans="1:9" ht="12.75" x14ac:dyDescent="0.2">
      <c r="A98" s="2">
        <v>89</v>
      </c>
      <c r="D98" s="2" t="e">
        <f t="shared" si="0"/>
        <v>#NUM!</v>
      </c>
      <c r="E98" s="2"/>
      <c r="I98" s="2" t="e">
        <v>#VALUE!</v>
      </c>
    </row>
    <row r="99" spans="1:9" ht="12.75" x14ac:dyDescent="0.2">
      <c r="A99" s="2">
        <v>90</v>
      </c>
      <c r="D99" s="2" t="e">
        <f t="shared" si="0"/>
        <v>#NUM!</v>
      </c>
      <c r="E99" s="2"/>
      <c r="I99" s="2" t="e">
        <v>#VALUE!</v>
      </c>
    </row>
    <row r="100" spans="1:9" ht="12.75" x14ac:dyDescent="0.2">
      <c r="A100" s="2">
        <v>91</v>
      </c>
      <c r="D100" s="2" t="e">
        <f t="shared" si="0"/>
        <v>#NUM!</v>
      </c>
      <c r="E100" s="2"/>
      <c r="I100" s="2" t="e">
        <v>#VALUE!</v>
      </c>
    </row>
    <row r="101" spans="1:9" ht="12.75" x14ac:dyDescent="0.2">
      <c r="A101" s="2">
        <v>92</v>
      </c>
      <c r="D101" s="2" t="e">
        <f t="shared" si="0"/>
        <v>#NUM!</v>
      </c>
      <c r="E101" s="2"/>
      <c r="I101" s="2" t="e">
        <v>#VALUE!</v>
      </c>
    </row>
    <row r="102" spans="1:9" ht="12.75" x14ac:dyDescent="0.2">
      <c r="A102" s="2">
        <v>93</v>
      </c>
      <c r="D102" s="2" t="e">
        <f t="shared" si="0"/>
        <v>#NUM!</v>
      </c>
      <c r="E102" s="2"/>
      <c r="I102" s="2" t="e">
        <v>#VALUE!</v>
      </c>
    </row>
    <row r="103" spans="1:9" ht="12.75" x14ac:dyDescent="0.2">
      <c r="A103" s="2">
        <v>94</v>
      </c>
      <c r="D103" s="2" t="e">
        <f t="shared" si="0"/>
        <v>#NUM!</v>
      </c>
      <c r="E103" s="2"/>
      <c r="I103" s="2" t="e">
        <v>#VALUE!</v>
      </c>
    </row>
    <row r="104" spans="1:9" ht="12.75" x14ac:dyDescent="0.2">
      <c r="A104" s="2">
        <v>95</v>
      </c>
      <c r="D104" s="2" t="e">
        <f t="shared" si="0"/>
        <v>#NUM!</v>
      </c>
      <c r="E104" s="2"/>
      <c r="I104" s="2" t="e">
        <v>#VALUE!</v>
      </c>
    </row>
    <row r="105" spans="1:9" ht="12.75" x14ac:dyDescent="0.2">
      <c r="A105" s="2">
        <v>96</v>
      </c>
      <c r="D105" s="2" t="e">
        <f t="shared" si="0"/>
        <v>#NUM!</v>
      </c>
      <c r="E105" s="2"/>
      <c r="I105" s="2" t="e">
        <v>#VALUE!</v>
      </c>
    </row>
    <row r="106" spans="1:9" ht="12.75" x14ac:dyDescent="0.2">
      <c r="A106" s="2">
        <v>97</v>
      </c>
      <c r="D106" s="2" t="e">
        <f t="shared" si="0"/>
        <v>#NUM!</v>
      </c>
      <c r="E106" s="2"/>
      <c r="I106" s="2" t="e">
        <v>#VALUE!</v>
      </c>
    </row>
    <row r="107" spans="1:9" ht="12.75" x14ac:dyDescent="0.2">
      <c r="A107" s="2">
        <v>98</v>
      </c>
      <c r="D107" s="2" t="e">
        <f t="shared" si="0"/>
        <v>#NUM!</v>
      </c>
      <c r="E107" s="2"/>
      <c r="I107" s="2" t="e">
        <v>#VALUE!</v>
      </c>
    </row>
    <row r="108" spans="1:9" ht="12.75" x14ac:dyDescent="0.2">
      <c r="A108" s="2">
        <v>99</v>
      </c>
      <c r="D108" s="2" t="e">
        <f t="shared" si="0"/>
        <v>#NUM!</v>
      </c>
      <c r="E108" s="2"/>
      <c r="I108" s="2" t="e">
        <v>#VALUE!</v>
      </c>
    </row>
    <row r="109" spans="1:9" ht="12.75" x14ac:dyDescent="0.2">
      <c r="A109" s="2">
        <v>100</v>
      </c>
      <c r="D109" s="2" t="e">
        <f t="shared" si="0"/>
        <v>#NUM!</v>
      </c>
      <c r="E109" s="2"/>
      <c r="I109" s="2" t="e">
        <v>#VALUE!</v>
      </c>
    </row>
    <row r="110" spans="1:9" ht="12.75" x14ac:dyDescent="0.2">
      <c r="A110" s="2">
        <v>101</v>
      </c>
      <c r="D110" s="2" t="e">
        <f t="shared" si="0"/>
        <v>#NUM!</v>
      </c>
      <c r="E110" s="2"/>
      <c r="I110" s="2" t="e">
        <v>#VALUE!</v>
      </c>
    </row>
    <row r="111" spans="1:9" ht="12.75" x14ac:dyDescent="0.2">
      <c r="A111" s="2">
        <v>102</v>
      </c>
      <c r="D111" s="2" t="e">
        <f t="shared" si="0"/>
        <v>#NUM!</v>
      </c>
      <c r="E111" s="2"/>
      <c r="I111" s="2" t="e">
        <v>#VALUE!</v>
      </c>
    </row>
    <row r="112" spans="1:9" ht="12.75" x14ac:dyDescent="0.2">
      <c r="A112" s="2">
        <v>103</v>
      </c>
      <c r="D112" s="2" t="e">
        <f t="shared" si="0"/>
        <v>#NUM!</v>
      </c>
      <c r="E112" s="2"/>
      <c r="I112" s="2" t="e">
        <v>#VALUE!</v>
      </c>
    </row>
    <row r="113" spans="1:9" ht="12.75" x14ac:dyDescent="0.2">
      <c r="A113" s="2">
        <v>104</v>
      </c>
      <c r="D113" s="2" t="e">
        <f t="shared" si="0"/>
        <v>#NUM!</v>
      </c>
      <c r="E113" s="2"/>
      <c r="I113" s="2" t="e">
        <v>#VALUE!</v>
      </c>
    </row>
    <row r="114" spans="1:9" ht="12.75" x14ac:dyDescent="0.2">
      <c r="A114" s="2">
        <v>105</v>
      </c>
      <c r="D114" s="2" t="e">
        <f t="shared" si="0"/>
        <v>#NUM!</v>
      </c>
      <c r="E114" s="2"/>
      <c r="I114" s="2" t="e">
        <v>#VALUE!</v>
      </c>
    </row>
    <row r="115" spans="1:9" ht="12.75" x14ac:dyDescent="0.2">
      <c r="A115" s="2">
        <v>106</v>
      </c>
      <c r="D115" s="2" t="e">
        <f t="shared" si="0"/>
        <v>#NUM!</v>
      </c>
      <c r="E115" s="2"/>
      <c r="I115" s="2" t="e">
        <v>#VALUE!</v>
      </c>
    </row>
    <row r="116" spans="1:9" ht="12.75" x14ac:dyDescent="0.2">
      <c r="A116" s="2">
        <v>107</v>
      </c>
      <c r="D116" s="2" t="e">
        <f t="shared" si="0"/>
        <v>#NUM!</v>
      </c>
      <c r="E116" s="2"/>
      <c r="I116" s="2" t="e">
        <v>#VALUE!</v>
      </c>
    </row>
    <row r="117" spans="1:9" ht="12.75" x14ac:dyDescent="0.2">
      <c r="A117" s="2">
        <v>108</v>
      </c>
      <c r="D117" s="2" t="e">
        <f t="shared" si="0"/>
        <v>#NUM!</v>
      </c>
      <c r="E117" s="2"/>
      <c r="I117" s="2" t="e">
        <v>#VALUE!</v>
      </c>
    </row>
    <row r="118" spans="1:9" ht="12.75" x14ac:dyDescent="0.2">
      <c r="A118" s="2">
        <v>109</v>
      </c>
      <c r="D118" s="2" t="e">
        <f t="shared" si="0"/>
        <v>#NUM!</v>
      </c>
      <c r="E118" s="2"/>
      <c r="I118" s="2" t="e">
        <v>#VALUE!</v>
      </c>
    </row>
    <row r="119" spans="1:9" ht="12.75" x14ac:dyDescent="0.2">
      <c r="A119" s="2">
        <v>110</v>
      </c>
      <c r="D119" s="2" t="e">
        <f t="shared" si="0"/>
        <v>#NUM!</v>
      </c>
      <c r="E119" s="2"/>
      <c r="I119" s="2" t="e">
        <v>#VALUE!</v>
      </c>
    </row>
    <row r="120" spans="1:9" ht="12.75" x14ac:dyDescent="0.2">
      <c r="A120" s="2">
        <v>111</v>
      </c>
      <c r="D120" s="2" t="e">
        <f t="shared" si="0"/>
        <v>#NUM!</v>
      </c>
      <c r="E120" s="2"/>
      <c r="I120" s="2" t="e">
        <v>#VALUE!</v>
      </c>
    </row>
    <row r="121" spans="1:9" ht="12.75" x14ac:dyDescent="0.2">
      <c r="A121" s="2">
        <v>112</v>
      </c>
      <c r="D121" s="2" t="e">
        <f t="shared" si="0"/>
        <v>#NUM!</v>
      </c>
      <c r="E121" s="2"/>
      <c r="I121" s="2" t="e">
        <v>#VALUE!</v>
      </c>
    </row>
    <row r="122" spans="1:9" ht="12.75" x14ac:dyDescent="0.2">
      <c r="A122" s="2">
        <v>113</v>
      </c>
      <c r="D122" s="2" t="e">
        <f t="shared" si="0"/>
        <v>#NUM!</v>
      </c>
      <c r="E122" s="2"/>
      <c r="I122" s="2" t="e">
        <v>#VALUE!</v>
      </c>
    </row>
    <row r="123" spans="1:9" ht="12.75" x14ac:dyDescent="0.2">
      <c r="A123" s="2">
        <v>114</v>
      </c>
      <c r="D123" s="2" t="e">
        <f t="shared" si="0"/>
        <v>#NUM!</v>
      </c>
      <c r="E123" s="2"/>
      <c r="I123" s="2" t="e">
        <v>#VALUE!</v>
      </c>
    </row>
    <row r="124" spans="1:9" ht="12.75" x14ac:dyDescent="0.2">
      <c r="A124" s="2">
        <v>115</v>
      </c>
      <c r="D124" s="2" t="e">
        <f t="shared" si="0"/>
        <v>#NUM!</v>
      </c>
      <c r="E124" s="2"/>
      <c r="I124" s="2" t="e">
        <v>#VALUE!</v>
      </c>
    </row>
    <row r="125" spans="1:9" ht="12.75" x14ac:dyDescent="0.2">
      <c r="A125" s="2">
        <v>116</v>
      </c>
      <c r="D125" s="2" t="e">
        <f t="shared" si="0"/>
        <v>#NUM!</v>
      </c>
      <c r="E125" s="2"/>
      <c r="I125" s="2" t="e">
        <v>#VALUE!</v>
      </c>
    </row>
    <row r="126" spans="1:9" ht="12.75" x14ac:dyDescent="0.2">
      <c r="A126" s="2">
        <v>117</v>
      </c>
      <c r="D126" s="2" t="e">
        <f t="shared" si="0"/>
        <v>#NUM!</v>
      </c>
      <c r="E126" s="2"/>
      <c r="I126" s="2" t="e">
        <v>#VALUE!</v>
      </c>
    </row>
    <row r="127" spans="1:9" ht="12.75" x14ac:dyDescent="0.2">
      <c r="A127" s="2">
        <v>118</v>
      </c>
      <c r="D127" s="2" t="e">
        <f t="shared" si="0"/>
        <v>#NUM!</v>
      </c>
      <c r="E127" s="2"/>
      <c r="I127" s="2" t="e">
        <v>#VALUE!</v>
      </c>
    </row>
    <row r="128" spans="1:9" ht="12.75" x14ac:dyDescent="0.2">
      <c r="A128" s="2">
        <v>119</v>
      </c>
      <c r="D128" s="2" t="e">
        <f t="shared" si="0"/>
        <v>#NUM!</v>
      </c>
      <c r="E128" s="2"/>
      <c r="I128" s="2" t="e">
        <v>#VALUE!</v>
      </c>
    </row>
    <row r="129" spans="1:9" ht="12.75" x14ac:dyDescent="0.2">
      <c r="A129" s="2">
        <v>120</v>
      </c>
      <c r="D129" s="2" t="e">
        <f t="shared" si="0"/>
        <v>#NUM!</v>
      </c>
      <c r="E129" s="2"/>
      <c r="I129" s="2" t="e">
        <v>#VALUE!</v>
      </c>
    </row>
    <row r="130" spans="1:9" ht="12.75" x14ac:dyDescent="0.2">
      <c r="A130" s="2">
        <v>121</v>
      </c>
      <c r="D130" s="2" t="e">
        <f t="shared" si="0"/>
        <v>#NUM!</v>
      </c>
      <c r="E130" s="2"/>
      <c r="I130" s="2" t="e">
        <v>#VALUE!</v>
      </c>
    </row>
    <row r="131" spans="1:9" ht="12.75" x14ac:dyDescent="0.2">
      <c r="A131" s="2">
        <v>122</v>
      </c>
      <c r="D131" s="2" t="e">
        <f t="shared" si="0"/>
        <v>#NUM!</v>
      </c>
      <c r="E131" s="2"/>
      <c r="I131" s="2" t="e">
        <v>#VALUE!</v>
      </c>
    </row>
    <row r="132" spans="1:9" ht="12.75" x14ac:dyDescent="0.2">
      <c r="A132" s="2">
        <v>123</v>
      </c>
      <c r="D132" s="2" t="e">
        <f t="shared" si="0"/>
        <v>#NUM!</v>
      </c>
      <c r="E132" s="2"/>
      <c r="I132" s="2" t="e">
        <v>#VALUE!</v>
      </c>
    </row>
    <row r="133" spans="1:9" ht="12.75" x14ac:dyDescent="0.2">
      <c r="A133" s="2">
        <v>124</v>
      </c>
      <c r="D133" s="2" t="e">
        <f t="shared" si="0"/>
        <v>#NUM!</v>
      </c>
      <c r="E133" s="2"/>
      <c r="I133" s="2" t="e">
        <v>#VALUE!</v>
      </c>
    </row>
    <row r="134" spans="1:9" ht="12.75" x14ac:dyDescent="0.2">
      <c r="A134" s="2">
        <v>125</v>
      </c>
      <c r="D134" s="2" t="e">
        <f t="shared" si="0"/>
        <v>#NUM!</v>
      </c>
      <c r="E134" s="2"/>
      <c r="I134" s="2" t="e">
        <v>#VALUE!</v>
      </c>
    </row>
    <row r="135" spans="1:9" ht="12.75" x14ac:dyDescent="0.2">
      <c r="A135" s="2">
        <v>126</v>
      </c>
      <c r="D135" s="2" t="e">
        <f t="shared" si="0"/>
        <v>#NUM!</v>
      </c>
      <c r="E135" s="2"/>
      <c r="I135" s="2" t="e">
        <v>#VALUE!</v>
      </c>
    </row>
    <row r="136" spans="1:9" ht="12.75" x14ac:dyDescent="0.2">
      <c r="A136" s="2">
        <v>127</v>
      </c>
      <c r="D136" s="2" t="e">
        <f t="shared" si="0"/>
        <v>#NUM!</v>
      </c>
      <c r="E136" s="2"/>
      <c r="I136" s="2" t="e">
        <v>#VALUE!</v>
      </c>
    </row>
    <row r="137" spans="1:9" ht="12.75" x14ac:dyDescent="0.2">
      <c r="A137" s="2">
        <v>128</v>
      </c>
      <c r="D137" s="2" t="e">
        <f t="shared" si="0"/>
        <v>#NUM!</v>
      </c>
      <c r="E137" s="2"/>
      <c r="I137" s="2" t="e">
        <v>#VALUE!</v>
      </c>
    </row>
    <row r="138" spans="1:9" ht="12.75" x14ac:dyDescent="0.2">
      <c r="A138" s="2">
        <v>129</v>
      </c>
      <c r="D138" s="2" t="e">
        <f t="shared" si="0"/>
        <v>#NUM!</v>
      </c>
      <c r="E138" s="2"/>
      <c r="I138" s="2" t="e">
        <v>#VALUE!</v>
      </c>
    </row>
    <row r="139" spans="1:9" ht="12.75" x14ac:dyDescent="0.2">
      <c r="A139" s="2">
        <v>130</v>
      </c>
      <c r="D139" s="2" t="e">
        <f t="shared" si="0"/>
        <v>#NUM!</v>
      </c>
      <c r="E139" s="2"/>
      <c r="I139" s="2" t="e">
        <v>#VALUE!</v>
      </c>
    </row>
    <row r="140" spans="1:9" ht="12.75" x14ac:dyDescent="0.2">
      <c r="A140" s="2">
        <v>131</v>
      </c>
      <c r="D140" s="2" t="e">
        <f t="shared" si="0"/>
        <v>#NUM!</v>
      </c>
      <c r="E140" s="2"/>
      <c r="I140" s="2" t="e">
        <v>#VALUE!</v>
      </c>
    </row>
    <row r="141" spans="1:9" ht="12.75" x14ac:dyDescent="0.2">
      <c r="A141" s="2">
        <v>132</v>
      </c>
      <c r="D141" s="2" t="e">
        <f t="shared" si="0"/>
        <v>#NUM!</v>
      </c>
      <c r="E141" s="2"/>
      <c r="I141" s="2" t="e">
        <v>#VALUE!</v>
      </c>
    </row>
    <row r="142" spans="1:9" ht="12.75" x14ac:dyDescent="0.2">
      <c r="A142" s="2">
        <v>133</v>
      </c>
      <c r="D142" s="2" t="e">
        <f t="shared" si="0"/>
        <v>#NUM!</v>
      </c>
      <c r="E142" s="2"/>
      <c r="I142" s="2" t="e">
        <v>#VALUE!</v>
      </c>
    </row>
    <row r="143" spans="1:9" ht="12.75" x14ac:dyDescent="0.2">
      <c r="A143" s="2">
        <v>134</v>
      </c>
      <c r="D143" s="2" t="e">
        <f t="shared" si="0"/>
        <v>#NUM!</v>
      </c>
      <c r="E143" s="2"/>
      <c r="I143" s="2" t="e">
        <v>#VALUE!</v>
      </c>
    </row>
    <row r="144" spans="1:9" ht="12.75" x14ac:dyDescent="0.2">
      <c r="A144" s="2">
        <v>135</v>
      </c>
      <c r="D144" s="2" t="e">
        <f t="shared" si="0"/>
        <v>#NUM!</v>
      </c>
      <c r="E144" s="2"/>
      <c r="I144" s="2" t="e">
        <v>#VALUE!</v>
      </c>
    </row>
    <row r="145" spans="1:9" ht="12.75" x14ac:dyDescent="0.2">
      <c r="A145" s="2">
        <v>136</v>
      </c>
      <c r="D145" s="2" t="e">
        <f t="shared" si="0"/>
        <v>#NUM!</v>
      </c>
      <c r="E145" s="2"/>
      <c r="I145" s="2" t="e">
        <v>#VALUE!</v>
      </c>
    </row>
    <row r="146" spans="1:9" ht="12.75" x14ac:dyDescent="0.2">
      <c r="A146" s="2">
        <v>137</v>
      </c>
      <c r="D146" s="2" t="e">
        <f t="shared" si="0"/>
        <v>#NUM!</v>
      </c>
      <c r="E146" s="2"/>
      <c r="I146" s="2" t="e">
        <v>#VALUE!</v>
      </c>
    </row>
    <row r="147" spans="1:9" ht="12.75" x14ac:dyDescent="0.2">
      <c r="A147" s="2">
        <v>138</v>
      </c>
      <c r="D147" s="2" t="e">
        <f t="shared" si="0"/>
        <v>#NUM!</v>
      </c>
      <c r="E147" s="2"/>
      <c r="I147" s="2" t="e">
        <v>#VALUE!</v>
      </c>
    </row>
    <row r="148" spans="1:9" ht="12.75" x14ac:dyDescent="0.2">
      <c r="A148" s="2">
        <v>139</v>
      </c>
      <c r="D148" s="2" t="e">
        <f t="shared" si="0"/>
        <v>#NUM!</v>
      </c>
      <c r="E148" s="2"/>
      <c r="I148" s="2" t="e">
        <v>#VALUE!</v>
      </c>
    </row>
    <row r="149" spans="1:9" ht="12.75" x14ac:dyDescent="0.2">
      <c r="A149" s="2">
        <v>140</v>
      </c>
      <c r="D149" s="2" t="e">
        <f t="shared" si="0"/>
        <v>#NUM!</v>
      </c>
      <c r="E149" s="2"/>
      <c r="I149" s="2" t="e">
        <v>#VALUE!</v>
      </c>
    </row>
    <row r="150" spans="1:9" ht="12.75" x14ac:dyDescent="0.2">
      <c r="A150" s="2">
        <v>141</v>
      </c>
      <c r="D150" s="2" t="e">
        <f t="shared" si="0"/>
        <v>#NUM!</v>
      </c>
      <c r="E150" s="2"/>
      <c r="I150" s="2" t="e">
        <v>#VALUE!</v>
      </c>
    </row>
    <row r="151" spans="1:9" ht="12.75" x14ac:dyDescent="0.2">
      <c r="A151" s="2">
        <v>142</v>
      </c>
      <c r="D151" s="2" t="e">
        <f t="shared" si="0"/>
        <v>#NUM!</v>
      </c>
      <c r="E151" s="2"/>
      <c r="I151" s="2" t="e">
        <v>#VALUE!</v>
      </c>
    </row>
    <row r="152" spans="1:9" ht="12.75" x14ac:dyDescent="0.2">
      <c r="A152" s="2">
        <v>143</v>
      </c>
      <c r="D152" s="2" t="e">
        <f t="shared" si="0"/>
        <v>#NUM!</v>
      </c>
      <c r="E152" s="2"/>
      <c r="I152" s="2" t="e">
        <v>#VALUE!</v>
      </c>
    </row>
    <row r="153" spans="1:9" ht="12.75" x14ac:dyDescent="0.2">
      <c r="A153" s="2">
        <v>144</v>
      </c>
      <c r="D153" s="2" t="e">
        <f t="shared" si="0"/>
        <v>#NUM!</v>
      </c>
      <c r="E153" s="2"/>
      <c r="I153" s="2" t="e">
        <v>#VALUE!</v>
      </c>
    </row>
    <row r="154" spans="1:9" ht="12.75" x14ac:dyDescent="0.2">
      <c r="A154" s="2">
        <v>145</v>
      </c>
      <c r="D154" s="2" t="e">
        <f t="shared" si="0"/>
        <v>#NUM!</v>
      </c>
      <c r="E154" s="2"/>
      <c r="I154" s="2" t="e">
        <v>#VALUE!</v>
      </c>
    </row>
    <row r="155" spans="1:9" ht="12.75" x14ac:dyDescent="0.2">
      <c r="A155" s="2">
        <v>146</v>
      </c>
      <c r="D155" s="2" t="e">
        <f t="shared" si="0"/>
        <v>#NUM!</v>
      </c>
      <c r="E155" s="2"/>
      <c r="I155" s="2" t="e">
        <v>#VALUE!</v>
      </c>
    </row>
    <row r="156" spans="1:9" ht="12.75" x14ac:dyDescent="0.2">
      <c r="A156" s="2">
        <v>147</v>
      </c>
      <c r="D156" s="2" t="e">
        <f t="shared" si="0"/>
        <v>#NUM!</v>
      </c>
      <c r="E156" s="2"/>
      <c r="I156" s="2" t="e">
        <v>#VALUE!</v>
      </c>
    </row>
    <row r="157" spans="1:9" ht="12.75" x14ac:dyDescent="0.2">
      <c r="A157" s="2">
        <v>148</v>
      </c>
      <c r="D157" s="2" t="e">
        <f t="shared" si="0"/>
        <v>#NUM!</v>
      </c>
      <c r="E157" s="2"/>
      <c r="I157" s="2" t="e">
        <v>#VALUE!</v>
      </c>
    </row>
    <row r="158" spans="1:9" ht="12.75" x14ac:dyDescent="0.2">
      <c r="A158" s="2">
        <v>149</v>
      </c>
      <c r="D158" s="2" t="e">
        <f t="shared" si="0"/>
        <v>#NUM!</v>
      </c>
      <c r="E158" s="2"/>
      <c r="I158" s="2" t="e">
        <v>#VALUE!</v>
      </c>
    </row>
    <row r="159" spans="1:9" ht="12.75" x14ac:dyDescent="0.2">
      <c r="A159" s="2">
        <v>150</v>
      </c>
      <c r="D159" s="2" t="e">
        <f t="shared" si="0"/>
        <v>#NUM!</v>
      </c>
      <c r="E159" s="2"/>
      <c r="I159" s="2" t="e">
        <v>#VALUE!</v>
      </c>
    </row>
    <row r="160" spans="1:9" ht="12.75" x14ac:dyDescent="0.2">
      <c r="A160" s="2">
        <v>151</v>
      </c>
      <c r="D160" s="2" t="e">
        <f t="shared" si="0"/>
        <v>#NUM!</v>
      </c>
      <c r="E160" s="2"/>
      <c r="I160" s="2" t="e">
        <v>#VALUE!</v>
      </c>
    </row>
    <row r="161" spans="1:9" ht="12.75" x14ac:dyDescent="0.2">
      <c r="A161" s="2">
        <v>152</v>
      </c>
      <c r="D161" s="2" t="e">
        <f t="shared" si="0"/>
        <v>#NUM!</v>
      </c>
      <c r="E161" s="2"/>
      <c r="I161" s="2" t="e">
        <v>#VALUE!</v>
      </c>
    </row>
    <row r="162" spans="1:9" ht="12.75" x14ac:dyDescent="0.2">
      <c r="A162" s="2">
        <v>153</v>
      </c>
      <c r="D162" s="2" t="e">
        <f t="shared" si="0"/>
        <v>#NUM!</v>
      </c>
      <c r="E162" s="2"/>
      <c r="I162" s="2" t="e">
        <v>#VALUE!</v>
      </c>
    </row>
    <row r="163" spans="1:9" ht="12.75" x14ac:dyDescent="0.2">
      <c r="A163" s="2">
        <v>154</v>
      </c>
      <c r="D163" s="2" t="e">
        <f t="shared" si="0"/>
        <v>#NUM!</v>
      </c>
      <c r="E163" s="2"/>
      <c r="I163" s="2" t="e">
        <v>#VALUE!</v>
      </c>
    </row>
    <row r="164" spans="1:9" ht="12.75" x14ac:dyDescent="0.2">
      <c r="A164" s="2">
        <v>155</v>
      </c>
      <c r="D164" s="2" t="e">
        <f t="shared" si="0"/>
        <v>#NUM!</v>
      </c>
      <c r="E164" s="2"/>
      <c r="I164" s="2" t="e">
        <v>#VALUE!</v>
      </c>
    </row>
    <row r="165" spans="1:9" ht="12.75" x14ac:dyDescent="0.2">
      <c r="A165" s="2">
        <v>156</v>
      </c>
      <c r="D165" s="2" t="e">
        <f t="shared" si="0"/>
        <v>#NUM!</v>
      </c>
      <c r="E165" s="2"/>
      <c r="I165" s="2" t="e">
        <v>#VALUE!</v>
      </c>
    </row>
    <row r="166" spans="1:9" ht="12.75" x14ac:dyDescent="0.2">
      <c r="A166" s="2">
        <v>157</v>
      </c>
      <c r="D166" s="2" t="e">
        <f t="shared" si="0"/>
        <v>#NUM!</v>
      </c>
      <c r="E166" s="2"/>
      <c r="I166" s="2" t="e">
        <v>#VALUE!</v>
      </c>
    </row>
    <row r="167" spans="1:9" ht="12.75" x14ac:dyDescent="0.2">
      <c r="A167" s="2">
        <v>158</v>
      </c>
      <c r="D167" s="2" t="e">
        <f t="shared" si="0"/>
        <v>#NUM!</v>
      </c>
      <c r="E167" s="2"/>
      <c r="I167" s="2" t="e">
        <v>#VALUE!</v>
      </c>
    </row>
    <row r="168" spans="1:9" ht="12.75" x14ac:dyDescent="0.2">
      <c r="A168" s="2">
        <v>159</v>
      </c>
      <c r="D168" s="2" t="e">
        <f t="shared" si="0"/>
        <v>#NUM!</v>
      </c>
      <c r="E168" s="2"/>
      <c r="I168" s="2" t="e">
        <v>#VALUE!</v>
      </c>
    </row>
    <row r="169" spans="1:9" ht="12.75" x14ac:dyDescent="0.2">
      <c r="A169" s="2">
        <v>160</v>
      </c>
      <c r="D169" s="2" t="e">
        <f t="shared" si="0"/>
        <v>#NUM!</v>
      </c>
      <c r="E169" s="2"/>
      <c r="I169" s="2" t="e">
        <v>#VALUE!</v>
      </c>
    </row>
    <row r="170" spans="1:9" ht="12.75" x14ac:dyDescent="0.2">
      <c r="A170" s="2">
        <v>161</v>
      </c>
      <c r="D170" s="2" t="e">
        <f t="shared" si="0"/>
        <v>#NUM!</v>
      </c>
      <c r="E170" s="2"/>
      <c r="I170" s="2" t="e">
        <v>#VALUE!</v>
      </c>
    </row>
    <row r="171" spans="1:9" ht="12.75" x14ac:dyDescent="0.2">
      <c r="A171" s="2">
        <v>162</v>
      </c>
      <c r="D171" s="2" t="e">
        <f t="shared" si="0"/>
        <v>#NUM!</v>
      </c>
      <c r="E171" s="2"/>
      <c r="I171" s="2" t="e">
        <v>#VALUE!</v>
      </c>
    </row>
    <row r="172" spans="1:9" ht="12.75" x14ac:dyDescent="0.2">
      <c r="A172" s="2">
        <v>163</v>
      </c>
      <c r="D172" s="2" t="e">
        <f t="shared" si="0"/>
        <v>#NUM!</v>
      </c>
      <c r="E172" s="2"/>
      <c r="I172" s="2" t="e">
        <v>#VALUE!</v>
      </c>
    </row>
    <row r="173" spans="1:9" ht="12.75" x14ac:dyDescent="0.2">
      <c r="A173" s="2">
        <v>164</v>
      </c>
      <c r="D173" s="2" t="e">
        <f t="shared" si="0"/>
        <v>#NUM!</v>
      </c>
      <c r="E173" s="2"/>
      <c r="I173" s="2" t="e">
        <v>#VALUE!</v>
      </c>
    </row>
    <row r="174" spans="1:9" ht="12.75" x14ac:dyDescent="0.2">
      <c r="A174" s="2">
        <v>165</v>
      </c>
      <c r="D174" s="2" t="e">
        <f t="shared" si="0"/>
        <v>#NUM!</v>
      </c>
      <c r="E174" s="2"/>
      <c r="I174" s="2" t="e">
        <v>#VALUE!</v>
      </c>
    </row>
    <row r="175" spans="1:9" ht="12.75" x14ac:dyDescent="0.2">
      <c r="A175" s="2">
        <v>166</v>
      </c>
      <c r="D175" s="2" t="e">
        <f t="shared" si="0"/>
        <v>#NUM!</v>
      </c>
      <c r="E175" s="2"/>
      <c r="I175" s="2" t="e">
        <v>#VALUE!</v>
      </c>
    </row>
    <row r="176" spans="1:9" ht="12.75" x14ac:dyDescent="0.2">
      <c r="A176" s="2">
        <v>167</v>
      </c>
      <c r="D176" s="2" t="e">
        <f t="shared" si="0"/>
        <v>#NUM!</v>
      </c>
      <c r="E176" s="2"/>
      <c r="I176" s="2" t="e">
        <v>#VALUE!</v>
      </c>
    </row>
    <row r="177" spans="1:9" ht="12.75" x14ac:dyDescent="0.2">
      <c r="A177" s="2">
        <v>168</v>
      </c>
      <c r="D177" s="2" t="e">
        <f t="shared" si="0"/>
        <v>#NUM!</v>
      </c>
      <c r="E177" s="2"/>
      <c r="I177" s="2" t="e">
        <v>#VALUE!</v>
      </c>
    </row>
    <row r="178" spans="1:9" ht="12.75" x14ac:dyDescent="0.2">
      <c r="A178" s="2">
        <v>169</v>
      </c>
      <c r="D178" s="2" t="e">
        <f t="shared" si="0"/>
        <v>#NUM!</v>
      </c>
      <c r="E178" s="2"/>
      <c r="I178" s="2" t="e">
        <v>#VALUE!</v>
      </c>
    </row>
    <row r="179" spans="1:9" ht="12.75" x14ac:dyDescent="0.2">
      <c r="A179" s="2">
        <v>170</v>
      </c>
      <c r="D179" s="2" t="e">
        <f t="shared" si="0"/>
        <v>#NUM!</v>
      </c>
      <c r="E179" s="2"/>
      <c r="I179" s="2" t="e">
        <v>#VALUE!</v>
      </c>
    </row>
    <row r="180" spans="1:9" ht="12.75" x14ac:dyDescent="0.2">
      <c r="A180" s="2">
        <v>171</v>
      </c>
      <c r="D180" s="2" t="e">
        <f t="shared" si="0"/>
        <v>#NUM!</v>
      </c>
      <c r="E180" s="2"/>
      <c r="I180" s="2" t="e">
        <v>#VALUE!</v>
      </c>
    </row>
    <row r="181" spans="1:9" ht="12.75" x14ac:dyDescent="0.2">
      <c r="A181" s="2">
        <v>172</v>
      </c>
      <c r="D181" s="2" t="e">
        <f t="shared" si="0"/>
        <v>#NUM!</v>
      </c>
      <c r="E181" s="2"/>
      <c r="I181" s="2" t="e">
        <v>#VALUE!</v>
      </c>
    </row>
    <row r="182" spans="1:9" ht="12.75" x14ac:dyDescent="0.2">
      <c r="A182" s="2">
        <v>173</v>
      </c>
      <c r="D182" s="2" t="e">
        <f t="shared" si="0"/>
        <v>#NUM!</v>
      </c>
      <c r="E182" s="2"/>
      <c r="I182" s="2" t="e">
        <v>#VALUE!</v>
      </c>
    </row>
    <row r="183" spans="1:9" ht="12.75" x14ac:dyDescent="0.2">
      <c r="A183" s="2">
        <v>174</v>
      </c>
      <c r="D183" s="2" t="e">
        <f t="shared" si="0"/>
        <v>#NUM!</v>
      </c>
      <c r="E183" s="2"/>
      <c r="I183" s="2" t="e">
        <v>#VALUE!</v>
      </c>
    </row>
    <row r="184" spans="1:9" ht="12.75" x14ac:dyDescent="0.2">
      <c r="A184" s="2">
        <v>175</v>
      </c>
      <c r="D184" s="2" t="e">
        <f t="shared" si="0"/>
        <v>#NUM!</v>
      </c>
      <c r="E184" s="2"/>
      <c r="I184" s="2" t="e">
        <v>#VALUE!</v>
      </c>
    </row>
    <row r="185" spans="1:9" ht="12.75" x14ac:dyDescent="0.2">
      <c r="A185" s="2">
        <v>176</v>
      </c>
      <c r="D185" s="2" t="e">
        <f t="shared" si="0"/>
        <v>#NUM!</v>
      </c>
      <c r="E185" s="2"/>
      <c r="I185" s="2" t="e">
        <v>#VALUE!</v>
      </c>
    </row>
    <row r="186" spans="1:9" ht="12.75" x14ac:dyDescent="0.2">
      <c r="A186" s="2">
        <v>177</v>
      </c>
      <c r="D186" s="2" t="e">
        <f t="shared" si="0"/>
        <v>#NUM!</v>
      </c>
      <c r="E186" s="2"/>
      <c r="I186" s="2" t="e">
        <v>#VALUE!</v>
      </c>
    </row>
    <row r="187" spans="1:9" ht="12.75" x14ac:dyDescent="0.2">
      <c r="A187" s="2">
        <v>178</v>
      </c>
      <c r="D187" s="2" t="e">
        <f t="shared" si="0"/>
        <v>#NUM!</v>
      </c>
      <c r="E187" s="2"/>
      <c r="I187" s="2" t="e">
        <v>#VALUE!</v>
      </c>
    </row>
    <row r="188" spans="1:9" ht="12.75" x14ac:dyDescent="0.2">
      <c r="A188" s="2">
        <v>179</v>
      </c>
      <c r="D188" s="2" t="e">
        <f t="shared" si="0"/>
        <v>#NUM!</v>
      </c>
      <c r="E188" s="2"/>
      <c r="I188" s="2" t="e">
        <v>#VALUE!</v>
      </c>
    </row>
    <row r="189" spans="1:9" ht="12.75" x14ac:dyDescent="0.2">
      <c r="A189" s="2">
        <v>180</v>
      </c>
      <c r="D189" s="2" t="e">
        <f t="shared" si="0"/>
        <v>#NUM!</v>
      </c>
      <c r="E189" s="2"/>
      <c r="I189" s="2" t="e">
        <v>#VALUE!</v>
      </c>
    </row>
    <row r="190" spans="1:9" ht="12.75" x14ac:dyDescent="0.2">
      <c r="A190" s="2">
        <v>181</v>
      </c>
      <c r="D190" s="2" t="e">
        <f t="shared" si="0"/>
        <v>#NUM!</v>
      </c>
      <c r="E190" s="2"/>
      <c r="I190" s="2" t="e">
        <v>#VALUE!</v>
      </c>
    </row>
    <row r="191" spans="1:9" ht="12.75" x14ac:dyDescent="0.2">
      <c r="A191" s="2">
        <v>182</v>
      </c>
      <c r="D191" s="2" t="e">
        <f t="shared" si="0"/>
        <v>#NUM!</v>
      </c>
      <c r="E191" s="2"/>
      <c r="I191" s="2" t="e">
        <v>#VALUE!</v>
      </c>
    </row>
    <row r="192" spans="1:9" ht="12.75" x14ac:dyDescent="0.2">
      <c r="A192" s="2">
        <v>183</v>
      </c>
      <c r="D192" s="2" t="e">
        <f t="shared" si="0"/>
        <v>#NUM!</v>
      </c>
      <c r="E192" s="2"/>
      <c r="I192" s="2" t="e">
        <v>#VALUE!</v>
      </c>
    </row>
    <row r="193" spans="1:9" ht="12.75" x14ac:dyDescent="0.2">
      <c r="A193" s="2">
        <v>184</v>
      </c>
      <c r="D193" s="2" t="e">
        <f t="shared" si="0"/>
        <v>#NUM!</v>
      </c>
      <c r="E193" s="2"/>
      <c r="I193" s="2" t="e">
        <v>#VALUE!</v>
      </c>
    </row>
    <row r="194" spans="1:9" ht="12.75" x14ac:dyDescent="0.2">
      <c r="A194" s="2">
        <v>185</v>
      </c>
      <c r="D194" s="2" t="e">
        <f t="shared" si="0"/>
        <v>#NUM!</v>
      </c>
      <c r="E194" s="2"/>
      <c r="I194" s="2" t="e">
        <v>#VALUE!</v>
      </c>
    </row>
    <row r="195" spans="1:9" ht="12.75" x14ac:dyDescent="0.2">
      <c r="A195" s="2">
        <v>186</v>
      </c>
      <c r="D195" s="2" t="e">
        <f t="shared" si="0"/>
        <v>#NUM!</v>
      </c>
      <c r="E195" s="2"/>
      <c r="I195" s="2" t="e">
        <v>#VALUE!</v>
      </c>
    </row>
    <row r="196" spans="1:9" ht="12.75" x14ac:dyDescent="0.2">
      <c r="A196" s="2">
        <v>187</v>
      </c>
      <c r="D196" s="2" t="e">
        <f t="shared" si="0"/>
        <v>#NUM!</v>
      </c>
      <c r="E196" s="2"/>
      <c r="I196" s="2" t="e">
        <v>#VALUE!</v>
      </c>
    </row>
    <row r="197" spans="1:9" ht="12.75" x14ac:dyDescent="0.2">
      <c r="A197" s="2">
        <v>188</v>
      </c>
      <c r="D197" s="2" t="e">
        <f t="shared" si="0"/>
        <v>#NUM!</v>
      </c>
      <c r="E197" s="2"/>
      <c r="I197" s="2" t="e">
        <v>#VALUE!</v>
      </c>
    </row>
    <row r="198" spans="1:9" ht="12.75" x14ac:dyDescent="0.2">
      <c r="A198" s="2">
        <v>189</v>
      </c>
      <c r="D198" s="2" t="e">
        <f t="shared" si="0"/>
        <v>#NUM!</v>
      </c>
      <c r="E198" s="2"/>
      <c r="I198" s="2" t="e">
        <v>#VALUE!</v>
      </c>
    </row>
    <row r="199" spans="1:9" ht="12.75" x14ac:dyDescent="0.2">
      <c r="A199" s="2">
        <v>190</v>
      </c>
      <c r="D199" s="2" t="e">
        <f t="shared" si="0"/>
        <v>#NUM!</v>
      </c>
      <c r="E199" s="2"/>
      <c r="I199" s="2" t="e">
        <v>#VALUE!</v>
      </c>
    </row>
    <row r="200" spans="1:9" ht="12.75" x14ac:dyDescent="0.2">
      <c r="A200" s="2">
        <v>191</v>
      </c>
      <c r="D200" s="2" t="e">
        <f t="shared" si="0"/>
        <v>#NUM!</v>
      </c>
      <c r="E200" s="2"/>
      <c r="I200" s="2" t="e">
        <v>#VALUE!</v>
      </c>
    </row>
    <row r="201" spans="1:9" ht="12.75" x14ac:dyDescent="0.2">
      <c r="A201" s="2">
        <v>192</v>
      </c>
      <c r="D201" s="2" t="e">
        <f t="shared" si="0"/>
        <v>#NUM!</v>
      </c>
      <c r="E201" s="2"/>
      <c r="I201" s="2" t="e">
        <v>#VALUE!</v>
      </c>
    </row>
    <row r="202" spans="1:9" ht="12.75" x14ac:dyDescent="0.2">
      <c r="A202" s="2">
        <v>193</v>
      </c>
      <c r="D202" s="2" t="e">
        <f t="shared" si="0"/>
        <v>#NUM!</v>
      </c>
      <c r="E202" s="2"/>
      <c r="I202" s="2" t="e">
        <v>#VALUE!</v>
      </c>
    </row>
    <row r="203" spans="1:9" ht="12.75" x14ac:dyDescent="0.2">
      <c r="A203" s="2">
        <v>194</v>
      </c>
      <c r="D203" s="2" t="e">
        <f t="shared" si="0"/>
        <v>#NUM!</v>
      </c>
      <c r="E203" s="2"/>
      <c r="I203" s="2" t="e">
        <v>#VALUE!</v>
      </c>
    </row>
    <row r="204" spans="1:9" ht="12.75" x14ac:dyDescent="0.2">
      <c r="A204" s="2">
        <v>195</v>
      </c>
      <c r="D204" s="2" t="e">
        <f t="shared" si="0"/>
        <v>#NUM!</v>
      </c>
      <c r="E204" s="2"/>
      <c r="I204" s="2" t="e">
        <v>#VALUE!</v>
      </c>
    </row>
    <row r="205" spans="1:9" ht="12.75" x14ac:dyDescent="0.2">
      <c r="A205" s="2">
        <v>196</v>
      </c>
      <c r="D205" s="2" t="e">
        <f t="shared" si="0"/>
        <v>#NUM!</v>
      </c>
      <c r="E205" s="2"/>
      <c r="I205" s="2" t="e">
        <v>#VALUE!</v>
      </c>
    </row>
    <row r="206" spans="1:9" ht="12.75" x14ac:dyDescent="0.2">
      <c r="A206" s="2">
        <v>197</v>
      </c>
      <c r="D206" s="2" t="e">
        <f t="shared" si="0"/>
        <v>#NUM!</v>
      </c>
      <c r="E206" s="2"/>
      <c r="I206" s="2" t="e">
        <v>#VALUE!</v>
      </c>
    </row>
    <row r="207" spans="1:9" ht="12.75" x14ac:dyDescent="0.2">
      <c r="A207" s="2">
        <v>198</v>
      </c>
      <c r="D207" s="2" t="e">
        <f t="shared" si="0"/>
        <v>#NUM!</v>
      </c>
      <c r="E207" s="2"/>
      <c r="I207" s="2" t="e">
        <v>#VALUE!</v>
      </c>
    </row>
    <row r="208" spans="1:9" ht="12.75" x14ac:dyDescent="0.2">
      <c r="A208" s="2">
        <v>199</v>
      </c>
      <c r="D208" s="2" t="e">
        <f t="shared" si="0"/>
        <v>#NUM!</v>
      </c>
      <c r="E208" s="2"/>
      <c r="I208" s="2" t="e">
        <v>#VALUE!</v>
      </c>
    </row>
    <row r="209" spans="1:9" ht="12.75" x14ac:dyDescent="0.2">
      <c r="A209" s="2">
        <v>200</v>
      </c>
      <c r="D209" s="2" t="e">
        <f t="shared" si="0"/>
        <v>#NUM!</v>
      </c>
      <c r="E209" s="2"/>
      <c r="I209" s="2" t="e">
        <v>#VALUE!</v>
      </c>
    </row>
    <row r="210" spans="1:9" ht="12.75" x14ac:dyDescent="0.2">
      <c r="A210" s="2">
        <v>201</v>
      </c>
      <c r="D210" s="2" t="e">
        <f t="shared" si="0"/>
        <v>#NUM!</v>
      </c>
      <c r="E210" s="2"/>
      <c r="I210" s="2" t="e">
        <v>#VALUE!</v>
      </c>
    </row>
    <row r="211" spans="1:9" ht="12.75" x14ac:dyDescent="0.2">
      <c r="A211" s="2">
        <v>202</v>
      </c>
      <c r="D211" s="2" t="e">
        <f t="shared" si="0"/>
        <v>#NUM!</v>
      </c>
      <c r="E211" s="2"/>
    </row>
    <row r="212" spans="1:9" ht="12.75" x14ac:dyDescent="0.2">
      <c r="A212" s="2">
        <v>203</v>
      </c>
      <c r="D212" s="2" t="e">
        <f t="shared" si="0"/>
        <v>#NUM!</v>
      </c>
      <c r="E212" s="2"/>
    </row>
    <row r="213" spans="1:9" ht="12.75" x14ac:dyDescent="0.2">
      <c r="A213" s="2">
        <v>204</v>
      </c>
      <c r="D213" s="2" t="e">
        <f t="shared" si="0"/>
        <v>#NUM!</v>
      </c>
      <c r="E213" s="2"/>
    </row>
    <row r="214" spans="1:9" ht="12.75" x14ac:dyDescent="0.2">
      <c r="A214" s="2">
        <v>205</v>
      </c>
      <c r="D214" s="2" t="e">
        <f t="shared" si="0"/>
        <v>#NUM!</v>
      </c>
      <c r="E214" s="2"/>
    </row>
    <row r="215" spans="1:9" ht="12.75" x14ac:dyDescent="0.2">
      <c r="A215" s="2">
        <v>206</v>
      </c>
      <c r="D215" s="2" t="e">
        <f t="shared" si="0"/>
        <v>#NUM!</v>
      </c>
      <c r="E215" s="2"/>
    </row>
    <row r="216" spans="1:9" ht="12.75" x14ac:dyDescent="0.2">
      <c r="A216" s="2">
        <v>207</v>
      </c>
      <c r="D216" s="2" t="e">
        <f t="shared" si="0"/>
        <v>#NUM!</v>
      </c>
      <c r="E216" s="2"/>
    </row>
    <row r="217" spans="1:9" ht="12.75" x14ac:dyDescent="0.2">
      <c r="A217" s="2">
        <v>208</v>
      </c>
      <c r="D217" s="2" t="e">
        <f t="shared" si="0"/>
        <v>#NUM!</v>
      </c>
      <c r="E217" s="2"/>
    </row>
    <row r="218" spans="1:9" ht="12.75" x14ac:dyDescent="0.2">
      <c r="A218" s="2">
        <v>209</v>
      </c>
      <c r="D218" s="2" t="e">
        <f t="shared" si="0"/>
        <v>#NUM!</v>
      </c>
      <c r="E218" s="2"/>
    </row>
    <row r="219" spans="1:9" ht="12.75" x14ac:dyDescent="0.2">
      <c r="A219" s="2">
        <v>210</v>
      </c>
      <c r="D219" s="2" t="e">
        <f t="shared" si="0"/>
        <v>#NUM!</v>
      </c>
      <c r="E219" s="2"/>
    </row>
    <row r="220" spans="1:9" ht="12.75" x14ac:dyDescent="0.2">
      <c r="A220" s="2">
        <v>211</v>
      </c>
      <c r="D220" s="2" t="e">
        <f t="shared" si="0"/>
        <v>#NUM!</v>
      </c>
      <c r="E220" s="2"/>
    </row>
    <row r="221" spans="1:9" ht="12.75" x14ac:dyDescent="0.2">
      <c r="A221" s="2">
        <v>212</v>
      </c>
      <c r="D221" s="2" t="e">
        <f t="shared" si="0"/>
        <v>#NUM!</v>
      </c>
      <c r="E221" s="2"/>
    </row>
    <row r="222" spans="1:9" ht="12.75" x14ac:dyDescent="0.2">
      <c r="A222" s="2">
        <v>213</v>
      </c>
      <c r="D222" s="2" t="e">
        <f t="shared" si="0"/>
        <v>#NUM!</v>
      </c>
      <c r="E222" s="2"/>
    </row>
    <row r="223" spans="1:9" ht="12.75" x14ac:dyDescent="0.2">
      <c r="A223" s="2">
        <v>214</v>
      </c>
      <c r="D223" s="2" t="e">
        <f t="shared" si="0"/>
        <v>#NUM!</v>
      </c>
      <c r="E223" s="2"/>
    </row>
    <row r="224" spans="1:9" ht="12.75" x14ac:dyDescent="0.2">
      <c r="A224" s="2">
        <v>215</v>
      </c>
      <c r="D224" s="2" t="e">
        <f t="shared" si="0"/>
        <v>#NUM!</v>
      </c>
      <c r="E224" s="2"/>
    </row>
    <row r="225" spans="1:5" ht="12.75" x14ac:dyDescent="0.2">
      <c r="A225" s="2">
        <v>216</v>
      </c>
      <c r="D225" s="2" t="e">
        <f t="shared" si="0"/>
        <v>#NUM!</v>
      </c>
      <c r="E225" s="2"/>
    </row>
    <row r="226" spans="1:5" ht="12.75" x14ac:dyDescent="0.2">
      <c r="A226" s="2">
        <v>217</v>
      </c>
      <c r="D226" s="2" t="e">
        <f t="shared" si="0"/>
        <v>#NUM!</v>
      </c>
      <c r="E226" s="2"/>
    </row>
    <row r="227" spans="1:5" ht="12.75" x14ac:dyDescent="0.2">
      <c r="A227" s="2">
        <v>218</v>
      </c>
      <c r="D227" s="2" t="e">
        <f t="shared" si="0"/>
        <v>#NUM!</v>
      </c>
      <c r="E227" s="2"/>
    </row>
    <row r="228" spans="1:5" ht="12.75" x14ac:dyDescent="0.2">
      <c r="A228" s="2">
        <v>219</v>
      </c>
      <c r="D228" s="2" t="e">
        <f t="shared" si="0"/>
        <v>#NUM!</v>
      </c>
      <c r="E228" s="2"/>
    </row>
    <row r="229" spans="1:5" ht="12.75" x14ac:dyDescent="0.2">
      <c r="A229" s="2">
        <v>220</v>
      </c>
      <c r="D229" s="2" t="e">
        <f t="shared" si="0"/>
        <v>#NUM!</v>
      </c>
      <c r="E229" s="2"/>
    </row>
    <row r="230" spans="1:5" ht="12.75" x14ac:dyDescent="0.2">
      <c r="A230" s="2">
        <v>221</v>
      </c>
      <c r="D230" s="2" t="e">
        <f t="shared" si="0"/>
        <v>#NUM!</v>
      </c>
      <c r="E230" s="2"/>
    </row>
    <row r="231" spans="1:5" ht="12.75" x14ac:dyDescent="0.2">
      <c r="A231" s="2">
        <v>222</v>
      </c>
      <c r="D231" s="2" t="e">
        <f t="shared" si="0"/>
        <v>#NUM!</v>
      </c>
      <c r="E231" s="2"/>
    </row>
    <row r="232" spans="1:5" ht="12.75" x14ac:dyDescent="0.2">
      <c r="A232" s="2">
        <v>223</v>
      </c>
      <c r="D232" s="2" t="e">
        <f t="shared" si="0"/>
        <v>#NUM!</v>
      </c>
      <c r="E232" s="2"/>
    </row>
    <row r="233" spans="1:5" ht="12.75" x14ac:dyDescent="0.2">
      <c r="A233" s="2">
        <v>224</v>
      </c>
      <c r="D233" s="2" t="e">
        <f t="shared" si="0"/>
        <v>#NUM!</v>
      </c>
      <c r="E233" s="2"/>
    </row>
    <row r="234" spans="1:5" ht="12.75" x14ac:dyDescent="0.2">
      <c r="A234" s="2">
        <v>225</v>
      </c>
      <c r="D234" s="2" t="e">
        <f t="shared" si="0"/>
        <v>#NUM!</v>
      </c>
      <c r="E234" s="2"/>
    </row>
    <row r="235" spans="1:5" ht="12.75" x14ac:dyDescent="0.2">
      <c r="A235" s="2">
        <v>226</v>
      </c>
      <c r="D235" s="2" t="e">
        <f t="shared" si="0"/>
        <v>#NUM!</v>
      </c>
      <c r="E235" s="2"/>
    </row>
    <row r="236" spans="1:5" ht="12.75" x14ac:dyDescent="0.2">
      <c r="A236" s="2">
        <v>227</v>
      </c>
      <c r="D236" s="2" t="e">
        <f t="shared" si="0"/>
        <v>#NUM!</v>
      </c>
      <c r="E236" s="2"/>
    </row>
    <row r="237" spans="1:5" ht="12.75" x14ac:dyDescent="0.2">
      <c r="A237" s="2">
        <v>228</v>
      </c>
      <c r="D237" s="2" t="e">
        <f t="shared" si="0"/>
        <v>#NUM!</v>
      </c>
      <c r="E237" s="2"/>
    </row>
    <row r="238" spans="1:5" ht="12.75" x14ac:dyDescent="0.2">
      <c r="A238" s="2">
        <v>229</v>
      </c>
      <c r="D238" s="2" t="e">
        <f t="shared" si="0"/>
        <v>#NUM!</v>
      </c>
      <c r="E238" s="2"/>
    </row>
    <row r="239" spans="1:5" ht="12.75" x14ac:dyDescent="0.2">
      <c r="A239" s="2">
        <v>230</v>
      </c>
      <c r="D239" s="2" t="e">
        <f t="shared" si="0"/>
        <v>#NUM!</v>
      </c>
      <c r="E239" s="2"/>
    </row>
    <row r="240" spans="1:5" ht="12.75" x14ac:dyDescent="0.2">
      <c r="A240" s="2">
        <v>231</v>
      </c>
      <c r="D240" s="2" t="e">
        <f t="shared" si="0"/>
        <v>#NUM!</v>
      </c>
      <c r="E240" s="2"/>
    </row>
    <row r="241" spans="1:5" ht="12.75" x14ac:dyDescent="0.2">
      <c r="A241" s="2">
        <v>232</v>
      </c>
      <c r="D241" s="2" t="e">
        <f t="shared" si="0"/>
        <v>#NUM!</v>
      </c>
      <c r="E241" s="2"/>
    </row>
    <row r="242" spans="1:5" ht="12.75" x14ac:dyDescent="0.2">
      <c r="A242" s="2">
        <v>233</v>
      </c>
      <c r="D242" s="2" t="e">
        <f t="shared" si="0"/>
        <v>#NUM!</v>
      </c>
      <c r="E242" s="2"/>
    </row>
    <row r="243" spans="1:5" ht="12.75" x14ac:dyDescent="0.2">
      <c r="A243" s="2">
        <v>234</v>
      </c>
      <c r="D243" s="2" t="e">
        <f t="shared" si="0"/>
        <v>#NUM!</v>
      </c>
      <c r="E243" s="2"/>
    </row>
    <row r="244" spans="1:5" ht="12.75" x14ac:dyDescent="0.2">
      <c r="A244" s="2">
        <v>235</v>
      </c>
      <c r="D244" s="2" t="e">
        <f t="shared" si="0"/>
        <v>#NUM!</v>
      </c>
      <c r="E244" s="2"/>
    </row>
    <row r="245" spans="1:5" ht="12.75" x14ac:dyDescent="0.2">
      <c r="A245" s="2">
        <v>236</v>
      </c>
      <c r="D245" s="2" t="e">
        <f t="shared" si="0"/>
        <v>#NUM!</v>
      </c>
      <c r="E245" s="2"/>
    </row>
    <row r="246" spans="1:5" ht="12.75" x14ac:dyDescent="0.2">
      <c r="A246" s="2">
        <v>237</v>
      </c>
      <c r="D246" s="2" t="e">
        <f t="shared" si="0"/>
        <v>#NUM!</v>
      </c>
      <c r="E246" s="2"/>
    </row>
    <row r="247" spans="1:5" ht="12.75" x14ac:dyDescent="0.2">
      <c r="A247" s="2">
        <v>238</v>
      </c>
      <c r="D247" s="2" t="e">
        <f t="shared" si="0"/>
        <v>#NUM!</v>
      </c>
      <c r="E247" s="2"/>
    </row>
    <row r="248" spans="1:5" ht="12.75" x14ac:dyDescent="0.2">
      <c r="A248" s="2">
        <v>239</v>
      </c>
      <c r="D248" s="2" t="e">
        <f t="shared" si="0"/>
        <v>#NUM!</v>
      </c>
      <c r="E248" s="2"/>
    </row>
    <row r="249" spans="1:5" ht="12.75" x14ac:dyDescent="0.2">
      <c r="A249" s="2">
        <v>240</v>
      </c>
      <c r="D249" s="2" t="e">
        <f t="shared" si="0"/>
        <v>#NUM!</v>
      </c>
      <c r="E249" s="2"/>
    </row>
    <row r="250" spans="1:5" ht="12.75" x14ac:dyDescent="0.2">
      <c r="A250" s="2">
        <v>241</v>
      </c>
      <c r="D250" s="2" t="e">
        <f t="shared" si="0"/>
        <v>#NUM!</v>
      </c>
      <c r="E250" s="2"/>
    </row>
    <row r="251" spans="1:5" ht="12.75" x14ac:dyDescent="0.2">
      <c r="A251" s="2">
        <v>242</v>
      </c>
      <c r="D251" s="2" t="e">
        <f t="shared" si="0"/>
        <v>#NUM!</v>
      </c>
      <c r="E251" s="2"/>
    </row>
    <row r="252" spans="1:5" ht="12.75" x14ac:dyDescent="0.2">
      <c r="A252" s="2">
        <v>243</v>
      </c>
      <c r="D252" s="2" t="e">
        <f t="shared" si="0"/>
        <v>#NUM!</v>
      </c>
      <c r="E252" s="2"/>
    </row>
    <row r="253" spans="1:5" ht="12.75" x14ac:dyDescent="0.2">
      <c r="A253" s="2">
        <v>244</v>
      </c>
      <c r="D253" s="2" t="e">
        <f t="shared" si="0"/>
        <v>#NUM!</v>
      </c>
      <c r="E253" s="2"/>
    </row>
    <row r="254" spans="1:5" ht="12.75" x14ac:dyDescent="0.2">
      <c r="A254" s="2">
        <v>245</v>
      </c>
      <c r="D254" s="2" t="e">
        <f t="shared" si="0"/>
        <v>#NUM!</v>
      </c>
      <c r="E254" s="2"/>
    </row>
    <row r="255" spans="1:5" ht="12.75" x14ac:dyDescent="0.2">
      <c r="A255" s="2">
        <v>246</v>
      </c>
      <c r="D255" s="2" t="e">
        <f t="shared" si="0"/>
        <v>#NUM!</v>
      </c>
      <c r="E255" s="2"/>
    </row>
    <row r="256" spans="1:5" ht="12.75" x14ac:dyDescent="0.2">
      <c r="A256" s="2">
        <v>247</v>
      </c>
      <c r="D256" s="2" t="e">
        <f t="shared" si="0"/>
        <v>#NUM!</v>
      </c>
      <c r="E256" s="2"/>
    </row>
    <row r="257" spans="1:5" ht="12.75" x14ac:dyDescent="0.2">
      <c r="A257" s="2">
        <v>248</v>
      </c>
      <c r="D257" s="2" t="e">
        <f t="shared" si="0"/>
        <v>#NUM!</v>
      </c>
      <c r="E257" s="2"/>
    </row>
    <row r="258" spans="1:5" ht="12.75" x14ac:dyDescent="0.2">
      <c r="A258" s="2">
        <v>249</v>
      </c>
      <c r="D258" s="2" t="e">
        <f t="shared" si="0"/>
        <v>#NUM!</v>
      </c>
      <c r="E258" s="2"/>
    </row>
    <row r="259" spans="1:5" ht="12.75" x14ac:dyDescent="0.2">
      <c r="A259" s="2">
        <v>250</v>
      </c>
      <c r="D259" s="2" t="e">
        <f t="shared" si="0"/>
        <v>#NUM!</v>
      </c>
      <c r="E259" s="2"/>
    </row>
    <row r="260" spans="1:5" ht="12.75" x14ac:dyDescent="0.2">
      <c r="A260" s="2">
        <v>251</v>
      </c>
      <c r="D260" s="2" t="e">
        <f t="shared" si="0"/>
        <v>#NUM!</v>
      </c>
      <c r="E260" s="2"/>
    </row>
    <row r="261" spans="1:5" ht="12.75" x14ac:dyDescent="0.2">
      <c r="A261" s="2">
        <v>252</v>
      </c>
      <c r="D261" s="2" t="e">
        <f t="shared" si="0"/>
        <v>#NUM!</v>
      </c>
      <c r="E261" s="2"/>
    </row>
    <row r="262" spans="1:5" ht="12.75" x14ac:dyDescent="0.2">
      <c r="A262" s="2">
        <v>253</v>
      </c>
      <c r="D262" s="2" t="e">
        <f t="shared" si="0"/>
        <v>#NUM!</v>
      </c>
      <c r="E262" s="2"/>
    </row>
    <row r="263" spans="1:5" ht="12.75" x14ac:dyDescent="0.2">
      <c r="A263" s="2">
        <v>254</v>
      </c>
      <c r="D263" s="2" t="e">
        <f t="shared" si="0"/>
        <v>#NUM!</v>
      </c>
      <c r="E263" s="2"/>
    </row>
    <row r="264" spans="1:5" ht="12.75" x14ac:dyDescent="0.2">
      <c r="A264" s="2">
        <v>255</v>
      </c>
      <c r="D264" s="2" t="e">
        <f t="shared" si="0"/>
        <v>#NUM!</v>
      </c>
      <c r="E264" s="2"/>
    </row>
    <row r="265" spans="1:5" ht="12.75" x14ac:dyDescent="0.2">
      <c r="A265" s="2">
        <v>256</v>
      </c>
      <c r="D265" s="2" t="e">
        <f t="shared" si="0"/>
        <v>#NUM!</v>
      </c>
      <c r="E265" s="2"/>
    </row>
    <row r="266" spans="1:5" ht="12.75" x14ac:dyDescent="0.2">
      <c r="A266" s="2">
        <v>257</v>
      </c>
      <c r="D266" s="2" t="e">
        <f t="shared" ref="D266:D309" si="1">(LOG(B266)-LOG(B265))</f>
        <v>#NUM!</v>
      </c>
      <c r="E266" s="2"/>
    </row>
    <row r="267" spans="1:5" ht="12.75" x14ac:dyDescent="0.2">
      <c r="A267" s="2">
        <v>258</v>
      </c>
      <c r="D267" s="2" t="e">
        <f t="shared" si="1"/>
        <v>#NUM!</v>
      </c>
      <c r="E267" s="2"/>
    </row>
    <row r="268" spans="1:5" ht="12.75" x14ac:dyDescent="0.2">
      <c r="A268" s="2">
        <v>259</v>
      </c>
      <c r="D268" s="2" t="e">
        <f t="shared" si="1"/>
        <v>#NUM!</v>
      </c>
      <c r="E268" s="2"/>
    </row>
    <row r="269" spans="1:5" ht="12.75" x14ac:dyDescent="0.2">
      <c r="A269" s="2">
        <v>260</v>
      </c>
      <c r="D269" s="2" t="e">
        <f t="shared" si="1"/>
        <v>#NUM!</v>
      </c>
      <c r="E269" s="2"/>
    </row>
    <row r="270" spans="1:5" ht="12.75" x14ac:dyDescent="0.2">
      <c r="A270" s="2">
        <v>261</v>
      </c>
      <c r="D270" s="2" t="e">
        <f t="shared" si="1"/>
        <v>#NUM!</v>
      </c>
      <c r="E270" s="2"/>
    </row>
    <row r="271" spans="1:5" ht="12.75" x14ac:dyDescent="0.2">
      <c r="A271" s="2">
        <v>262</v>
      </c>
      <c r="D271" s="2" t="e">
        <f t="shared" si="1"/>
        <v>#NUM!</v>
      </c>
      <c r="E271" s="2"/>
    </row>
    <row r="272" spans="1:5" ht="12.75" x14ac:dyDescent="0.2">
      <c r="A272" s="2">
        <v>263</v>
      </c>
      <c r="D272" s="2" t="e">
        <f t="shared" si="1"/>
        <v>#NUM!</v>
      </c>
      <c r="E272" s="2"/>
    </row>
    <row r="273" spans="1:5" ht="12.75" x14ac:dyDescent="0.2">
      <c r="A273" s="2">
        <v>264</v>
      </c>
      <c r="D273" s="2" t="e">
        <f t="shared" si="1"/>
        <v>#NUM!</v>
      </c>
      <c r="E273" s="2"/>
    </row>
    <row r="274" spans="1:5" ht="12.75" x14ac:dyDescent="0.2">
      <c r="A274" s="2">
        <v>265</v>
      </c>
      <c r="D274" s="2" t="e">
        <f t="shared" si="1"/>
        <v>#NUM!</v>
      </c>
      <c r="E274" s="2"/>
    </row>
    <row r="275" spans="1:5" ht="12.75" x14ac:dyDescent="0.2">
      <c r="A275" s="2">
        <v>266</v>
      </c>
      <c r="D275" s="2" t="e">
        <f t="shared" si="1"/>
        <v>#NUM!</v>
      </c>
      <c r="E275" s="2"/>
    </row>
    <row r="276" spans="1:5" ht="12.75" x14ac:dyDescent="0.2">
      <c r="A276" s="2">
        <v>267</v>
      </c>
      <c r="D276" s="2" t="e">
        <f t="shared" si="1"/>
        <v>#NUM!</v>
      </c>
      <c r="E276" s="2"/>
    </row>
    <row r="277" spans="1:5" ht="12.75" x14ac:dyDescent="0.2">
      <c r="A277" s="2">
        <v>268</v>
      </c>
      <c r="D277" s="2" t="e">
        <f t="shared" si="1"/>
        <v>#NUM!</v>
      </c>
      <c r="E277" s="2"/>
    </row>
    <row r="278" spans="1:5" ht="12.75" x14ac:dyDescent="0.2">
      <c r="A278" s="2">
        <v>269</v>
      </c>
      <c r="D278" s="2" t="e">
        <f t="shared" si="1"/>
        <v>#NUM!</v>
      </c>
      <c r="E278" s="2"/>
    </row>
    <row r="279" spans="1:5" ht="12.75" x14ac:dyDescent="0.2">
      <c r="A279" s="2">
        <v>270</v>
      </c>
      <c r="D279" s="2" t="e">
        <f t="shared" si="1"/>
        <v>#NUM!</v>
      </c>
      <c r="E279" s="2"/>
    </row>
    <row r="280" spans="1:5" ht="12.75" x14ac:dyDescent="0.2">
      <c r="A280" s="2">
        <v>271</v>
      </c>
      <c r="D280" s="2" t="e">
        <f t="shared" si="1"/>
        <v>#NUM!</v>
      </c>
      <c r="E280" s="2"/>
    </row>
    <row r="281" spans="1:5" ht="12.75" x14ac:dyDescent="0.2">
      <c r="A281" s="2">
        <v>272</v>
      </c>
      <c r="D281" s="2" t="e">
        <f t="shared" si="1"/>
        <v>#NUM!</v>
      </c>
      <c r="E281" s="2"/>
    </row>
    <row r="282" spans="1:5" ht="12.75" x14ac:dyDescent="0.2">
      <c r="A282" s="2">
        <v>273</v>
      </c>
      <c r="D282" s="2" t="e">
        <f t="shared" si="1"/>
        <v>#NUM!</v>
      </c>
      <c r="E282" s="2"/>
    </row>
    <row r="283" spans="1:5" ht="12.75" x14ac:dyDescent="0.2">
      <c r="A283" s="2">
        <v>274</v>
      </c>
      <c r="D283" s="2" t="e">
        <f t="shared" si="1"/>
        <v>#NUM!</v>
      </c>
      <c r="E283" s="2"/>
    </row>
    <row r="284" spans="1:5" ht="12.75" x14ac:dyDescent="0.2">
      <c r="A284" s="2">
        <v>275</v>
      </c>
      <c r="D284" s="2" t="e">
        <f t="shared" si="1"/>
        <v>#NUM!</v>
      </c>
      <c r="E284" s="2"/>
    </row>
    <row r="285" spans="1:5" ht="12.75" x14ac:dyDescent="0.2">
      <c r="A285" s="2">
        <v>276</v>
      </c>
      <c r="D285" s="2" t="e">
        <f t="shared" si="1"/>
        <v>#NUM!</v>
      </c>
      <c r="E285" s="2"/>
    </row>
    <row r="286" spans="1:5" ht="12.75" x14ac:dyDescent="0.2">
      <c r="A286" s="2">
        <v>277</v>
      </c>
      <c r="D286" s="2" t="e">
        <f t="shared" si="1"/>
        <v>#NUM!</v>
      </c>
      <c r="E286" s="2"/>
    </row>
    <row r="287" spans="1:5" ht="12.75" x14ac:dyDescent="0.2">
      <c r="A287" s="2">
        <v>278</v>
      </c>
      <c r="D287" s="2" t="e">
        <f t="shared" si="1"/>
        <v>#NUM!</v>
      </c>
      <c r="E287" s="2"/>
    </row>
    <row r="288" spans="1:5" ht="12.75" x14ac:dyDescent="0.2">
      <c r="A288" s="2">
        <v>279</v>
      </c>
      <c r="D288" s="2" t="e">
        <f t="shared" si="1"/>
        <v>#NUM!</v>
      </c>
      <c r="E288" s="2"/>
    </row>
    <row r="289" spans="1:5" ht="12.75" x14ac:dyDescent="0.2">
      <c r="A289" s="2">
        <v>280</v>
      </c>
      <c r="D289" s="2" t="e">
        <f t="shared" si="1"/>
        <v>#NUM!</v>
      </c>
      <c r="E289" s="2"/>
    </row>
    <row r="290" spans="1:5" ht="12.75" x14ac:dyDescent="0.2">
      <c r="A290" s="2">
        <v>281</v>
      </c>
      <c r="D290" s="2" t="e">
        <f t="shared" si="1"/>
        <v>#NUM!</v>
      </c>
      <c r="E290" s="2"/>
    </row>
    <row r="291" spans="1:5" ht="12.75" x14ac:dyDescent="0.2">
      <c r="A291" s="2">
        <v>282</v>
      </c>
      <c r="D291" s="2" t="e">
        <f t="shared" si="1"/>
        <v>#NUM!</v>
      </c>
      <c r="E291" s="2"/>
    </row>
    <row r="292" spans="1:5" ht="12.75" x14ac:dyDescent="0.2">
      <c r="A292" s="2">
        <v>283</v>
      </c>
      <c r="D292" s="2" t="e">
        <f t="shared" si="1"/>
        <v>#NUM!</v>
      </c>
      <c r="E292" s="2"/>
    </row>
    <row r="293" spans="1:5" ht="12.75" x14ac:dyDescent="0.2">
      <c r="A293" s="2">
        <v>284</v>
      </c>
      <c r="D293" s="2" t="e">
        <f t="shared" si="1"/>
        <v>#NUM!</v>
      </c>
      <c r="E293" s="2"/>
    </row>
    <row r="294" spans="1:5" ht="12.75" x14ac:dyDescent="0.2">
      <c r="A294" s="2">
        <v>285</v>
      </c>
      <c r="D294" s="2" t="e">
        <f t="shared" si="1"/>
        <v>#NUM!</v>
      </c>
      <c r="E294" s="2"/>
    </row>
    <row r="295" spans="1:5" ht="12.75" x14ac:dyDescent="0.2">
      <c r="A295" s="2">
        <v>286</v>
      </c>
      <c r="D295" s="2" t="e">
        <f t="shared" si="1"/>
        <v>#NUM!</v>
      </c>
      <c r="E295" s="2"/>
    </row>
    <row r="296" spans="1:5" ht="12.75" x14ac:dyDescent="0.2">
      <c r="A296" s="2">
        <v>287</v>
      </c>
      <c r="D296" s="2" t="e">
        <f t="shared" si="1"/>
        <v>#NUM!</v>
      </c>
      <c r="E296" s="2"/>
    </row>
    <row r="297" spans="1:5" ht="12.75" x14ac:dyDescent="0.2">
      <c r="A297" s="2">
        <v>288</v>
      </c>
      <c r="D297" s="2" t="e">
        <f t="shared" si="1"/>
        <v>#NUM!</v>
      </c>
      <c r="E297" s="2"/>
    </row>
    <row r="298" spans="1:5" ht="12.75" x14ac:dyDescent="0.2">
      <c r="A298" s="2">
        <v>289</v>
      </c>
      <c r="D298" s="2" t="e">
        <f t="shared" si="1"/>
        <v>#NUM!</v>
      </c>
      <c r="E298" s="2"/>
    </row>
    <row r="299" spans="1:5" ht="12.75" x14ac:dyDescent="0.2">
      <c r="A299" s="2">
        <v>290</v>
      </c>
      <c r="D299" s="2" t="e">
        <f t="shared" si="1"/>
        <v>#NUM!</v>
      </c>
      <c r="E299" s="2"/>
    </row>
    <row r="300" spans="1:5" ht="12.75" x14ac:dyDescent="0.2">
      <c r="A300" s="2">
        <v>291</v>
      </c>
      <c r="D300" s="2" t="e">
        <f t="shared" si="1"/>
        <v>#NUM!</v>
      </c>
      <c r="E300" s="2"/>
    </row>
    <row r="301" spans="1:5" ht="12.75" x14ac:dyDescent="0.2">
      <c r="A301" s="2">
        <v>292</v>
      </c>
      <c r="D301" s="2" t="e">
        <f t="shared" si="1"/>
        <v>#NUM!</v>
      </c>
      <c r="E301" s="2"/>
    </row>
    <row r="302" spans="1:5" ht="12.75" x14ac:dyDescent="0.2">
      <c r="A302" s="2">
        <v>293</v>
      </c>
      <c r="D302" s="2" t="e">
        <f t="shared" si="1"/>
        <v>#NUM!</v>
      </c>
      <c r="E302" s="2"/>
    </row>
    <row r="303" spans="1:5" ht="12.75" x14ac:dyDescent="0.2">
      <c r="A303" s="2">
        <v>294</v>
      </c>
      <c r="D303" s="2" t="e">
        <f t="shared" si="1"/>
        <v>#NUM!</v>
      </c>
      <c r="E303" s="2"/>
    </row>
    <row r="304" spans="1:5" ht="12.75" x14ac:dyDescent="0.2">
      <c r="A304" s="2">
        <v>295</v>
      </c>
      <c r="D304" s="2" t="e">
        <f t="shared" si="1"/>
        <v>#NUM!</v>
      </c>
      <c r="E304" s="2"/>
    </row>
    <row r="305" spans="1:5" ht="12.75" x14ac:dyDescent="0.2">
      <c r="A305" s="2">
        <v>296</v>
      </c>
      <c r="D305" s="2" t="e">
        <f t="shared" si="1"/>
        <v>#NUM!</v>
      </c>
      <c r="E305" s="2"/>
    </row>
    <row r="306" spans="1:5" ht="12.75" x14ac:dyDescent="0.2">
      <c r="A306" s="2">
        <v>297</v>
      </c>
      <c r="D306" s="2" t="e">
        <f t="shared" si="1"/>
        <v>#NUM!</v>
      </c>
      <c r="E306" s="2"/>
    </row>
    <row r="307" spans="1:5" ht="12.75" x14ac:dyDescent="0.2">
      <c r="A307" s="2">
        <v>298</v>
      </c>
      <c r="D307" s="2" t="e">
        <f t="shared" si="1"/>
        <v>#NUM!</v>
      </c>
      <c r="E307" s="2"/>
    </row>
    <row r="308" spans="1:5" ht="12.75" x14ac:dyDescent="0.2">
      <c r="A308" s="2">
        <v>299</v>
      </c>
      <c r="D308" s="2" t="e">
        <f t="shared" si="1"/>
        <v>#NUM!</v>
      </c>
      <c r="E308" s="2"/>
    </row>
    <row r="309" spans="1:5" ht="12.75" x14ac:dyDescent="0.2">
      <c r="A309" s="2">
        <v>300</v>
      </c>
      <c r="D309" s="2" t="e">
        <f t="shared" si="1"/>
        <v>#NUM!</v>
      </c>
      <c r="E309" s="2"/>
    </row>
    <row r="310" spans="1:5" ht="12.75" x14ac:dyDescent="0.2"/>
  </sheetData>
  <mergeCells count="2">
    <mergeCell ref="A8:F8"/>
    <mergeCell ref="A1:C1"/>
  </mergeCells>
  <conditionalFormatting sqref="C10">
    <cfRule type="cellIs" dxfId="7" priority="6" operator="lessThan">
      <formula>0.9</formula>
    </cfRule>
  </conditionalFormatting>
  <conditionalFormatting sqref="F10">
    <cfRule type="cellIs" dxfId="6" priority="14" operator="lessThan">
      <formula>$E$10</formula>
    </cfRule>
  </conditionalFormatting>
  <conditionalFormatting sqref="H10">
    <cfRule type="cellIs" dxfId="5" priority="12" operator="greaterThanOrEqual">
      <formula>B6</formula>
    </cfRule>
    <cfRule type="cellIs" dxfId="4" priority="13" operator="lessThan">
      <formula>B6</formula>
    </cfRule>
  </conditionalFormatting>
  <conditionalFormatting sqref="B10:B309">
    <cfRule type="containsBlanks" dxfId="1" priority="1">
      <formula>LEN(TRIM(B10))=0</formula>
    </cfRule>
    <cfRule type="notContainsBlanks" dxfId="0" priority="2">
      <formula>LEN(TRIM(B10))&gt;0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Battery cycle extrapolation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Carlberg</cp:lastModifiedBy>
  <dcterms:created xsi:type="dcterms:W3CDTF">2024-07-31T14:40:04Z</dcterms:created>
  <dcterms:modified xsi:type="dcterms:W3CDTF">2024-07-31T14:55:12Z</dcterms:modified>
</cp:coreProperties>
</file>