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27016" yWindow="65416" windowWidth="38640" windowHeight="21240" activeTab="1"/>
  </bookViews>
  <sheets>
    <sheet name="Info" sheetId="1" r:id="rId1"/>
    <sheet name="1. Manufacturing volumes" sheetId="2" r:id="rId2"/>
    <sheet name="2. Take-back volumes" sheetId="3" r:id="rId3"/>
    <sheet name="3. Take-back systems" sheetId="4" r:id="rId4"/>
    <sheet name="4. Take-back coverage" sheetId="5" r:id="rId5"/>
    <sheet name="5. Reuse- and recycling facilit" sheetId="6" r:id="rId6"/>
    <sheet name="CountriesStates" sheetId="7" r:id="rId7"/>
    <sheet name="Take-back systems aggregated" sheetId="8" r:id="rId8"/>
  </sheets>
  <definedNames/>
  <calcPr calcId="191029"/>
  <extLst/>
</workbook>
</file>

<file path=xl/sharedStrings.xml><?xml version="1.0" encoding="utf-8"?>
<sst xmlns="http://schemas.openxmlformats.org/spreadsheetml/2006/main" count="515" uniqueCount="288">
  <si>
    <t>Fill in the sheets with the previous calendar years information and submit this template by the end of August each year.</t>
  </si>
  <si>
    <t>Table of content</t>
  </si>
  <si>
    <t>Sheet 1 - Manufacturing volumes</t>
  </si>
  <si>
    <t>Sheet 2 - Take-back volumes</t>
  </si>
  <si>
    <t>Sheet 3 - Take-back systems</t>
  </si>
  <si>
    <t>Sheet 4 - Take-back coverage</t>
  </si>
  <si>
    <t>Sheet 5 - Reuse - and recycling facilities</t>
  </si>
  <si>
    <t>Company name:</t>
  </si>
  <si>
    <t>Date submitted:</t>
  </si>
  <si>
    <t>Submitted by:</t>
  </si>
  <si>
    <t>Email:</t>
  </si>
  <si>
    <t>Phone number:</t>
  </si>
  <si>
    <t>Reporting period:</t>
  </si>
  <si>
    <t>Manufacturing Volumes</t>
  </si>
  <si>
    <t>Brand owner E-waste commitment beyond EPR</t>
  </si>
  <si>
    <t>Take-back coverage fulfilled</t>
  </si>
  <si>
    <t xml:space="preserve">Take back volumes </t>
  </si>
  <si>
    <t>E-waste take-back ratio</t>
  </si>
  <si>
    <t>Reused units</t>
  </si>
  <si>
    <t>Recycled units</t>
  </si>
  <si>
    <t>Circularity ratio</t>
  </si>
  <si>
    <t>% of reuse- and  recycling facilities cerified accoriding to R2, e-Stewards, WEEELABEX, EN50625, or equivalent.</t>
  </si>
  <si>
    <t>40% of all first-tier reuse- and recycling facilities listed in Part 1 - Point 5 must be certified according to R2, e-Stewards, WEEELABEX, EN50625, or equivalent.</t>
  </si>
  <si>
    <t>1. Manufacturing volumes</t>
  </si>
  <si>
    <t>Enter the previous calendar year manufacturing volume of products certified according to TCO Certified. The number may be zero if you did not manufacture any products of that category. Please do not make any changes to the format of this form.</t>
  </si>
  <si>
    <t>Brand</t>
  </si>
  <si>
    <t>Displays (units)</t>
  </si>
  <si>
    <t>All-in-one PCs</t>
  </si>
  <si>
    <t>Notebooks</t>
  </si>
  <si>
    <t>Tablets</t>
  </si>
  <si>
    <t>Smartphones</t>
  </si>
  <si>
    <t>Desktops</t>
  </si>
  <si>
    <t>Projectors</t>
  </si>
  <si>
    <t>Headsets</t>
  </si>
  <si>
    <t>Servers</t>
  </si>
  <si>
    <t>Networking equipment</t>
  </si>
  <si>
    <t>Data storage</t>
  </si>
  <si>
    <t>Imaging equipment</t>
  </si>
  <si>
    <t>Total manufactured units</t>
  </si>
  <si>
    <t>2. Take-back volume carried out by the brand</t>
  </si>
  <si>
    <t>Enter the previous calendar year take-back volume of products. The number may be zero if you did not take-back any products of that category. Please do not make any changes to the format of this form.</t>
  </si>
  <si>
    <t>Total Take-back volume</t>
  </si>
  <si>
    <t>Recycled products</t>
  </si>
  <si>
    <t>Reused products</t>
  </si>
  <si>
    <t xml:space="preserve">3. EPR Take-back systems </t>
  </si>
  <si>
    <t>non-EPR take-back systems</t>
  </si>
  <si>
    <t>The name of all EPR take-back systems used</t>
  </si>
  <si>
    <t>A weblink to the organization</t>
  </si>
  <si>
    <t>Provide a valid contract between the Brand owner and the EPR</t>
  </si>
  <si>
    <t>The name of all non-EPR take-back systems used</t>
  </si>
  <si>
    <t>Provide a valid contract between the Brand owner and the take-back system provider</t>
  </si>
  <si>
    <t>4. Take-back coverage of countries in which the certified products were sold 
(at least one needs to be filled in for each country)</t>
  </si>
  <si>
    <t>Countries/states where certified products are sold</t>
  </si>
  <si>
    <t>Choose one take-back system covering the country</t>
  </si>
  <si>
    <t>Is the country covered by a EPR, independent system or both?</t>
  </si>
  <si>
    <t>Non - EPR take-back system</t>
  </si>
  <si>
    <t>EPR system</t>
  </si>
  <si>
    <t>5. Reuse- and recycling facilities</t>
  </si>
  <si>
    <t>The name of all first-tier reuse- and recycling facilities processing collected products for non-EPR take-back systems.
(Reuse and recycling facilities that are used by government-approved EPRs are excluded)</t>
  </si>
  <si>
    <t>The Address of the reuse and recycling facilities processing the collected products</t>
  </si>
  <si>
    <t xml:space="preserve">The associated non-EPR take-back system (if multiple choose one) </t>
  </si>
  <si>
    <t xml:space="preserve">Chose one of the standards met by the reuse and recycling facilities if existing (i.e. R2, e-Stewards, WEEELABEX, EN50625 or equivalent). </t>
  </si>
  <si>
    <t>Attached certificate for claimed standard(s)  (i.e R2, e-Stewards, EN50625, or equivalent)</t>
  </si>
  <si>
    <t>Attach a valid contract between the Brand owner or take-back system provider and the reuse- and recycling facilities</t>
  </si>
  <si>
    <t>% of all first-tier reuse- and  recycling facilities cerified accoriding to R2, e-Stewards, WEEELABEX, EN50625, or equivalent.</t>
  </si>
  <si>
    <t>Countries/States</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</si>
  <si>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</si>
  <si>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</si>
  <si>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</si>
  <si>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</si>
  <si>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</si>
  <si>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</si>
  <si>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</si>
  <si>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</si>
  <si>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</si>
  <si>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</si>
  <si>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</si>
  <si>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</si>
  <si>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</si>
  <si>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</si>
  <si>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</si>
  <si>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</si>
  <si>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</si>
  <si>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</si>
  <si>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</si>
  <si>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</si>
  <si>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</si>
  <si>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</si>
  <si>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</si>
  <si>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</si>
  <si>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</si>
  <si>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</si>
  <si>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</si>
  <si>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</si>
  <si>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</si>
  <si>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</si>
  <si>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</si>
  <si>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</si>
  <si>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Canary Islands</t>
  </si>
  <si>
    <t>Cape Verde</t>
  </si>
  <si>
    <t>Central African Republic</t>
  </si>
  <si>
    <t>Chad</t>
  </si>
  <si>
    <t>Channel Islands</t>
  </si>
  <si>
    <t>Chile</t>
  </si>
  <si>
    <t>China</t>
  </si>
  <si>
    <t>Colombia</t>
  </si>
  <si>
    <t>Columbia</t>
  </si>
  <si>
    <t>Comoros</t>
  </si>
  <si>
    <t>Congo, Democratic Republic of the</t>
  </si>
  <si>
    <t>Congo, Republic of the</t>
  </si>
  <si>
    <t>Costa Rica</t>
  </si>
  <si>
    <t>Cote d'Ivoire</t>
  </si>
  <si>
    <t>Croatia</t>
  </si>
  <si>
    <t>Cuba</t>
  </si>
  <si>
    <t>Cyprus</t>
  </si>
  <si>
    <t>Czech Republic</t>
  </si>
  <si>
    <t>Democratic Republic of the Congo</t>
  </si>
  <si>
    <t>Denmark</t>
  </si>
  <si>
    <t>Djibouti</t>
  </si>
  <si>
    <t>Dominica</t>
  </si>
  <si>
    <t>Dominican Republic</t>
  </si>
  <si>
    <t>East Timor (Timor-Leste)</t>
  </si>
  <si>
    <t>Ecuador</t>
  </si>
  <si>
    <t>Egypt</t>
  </si>
  <si>
    <t>El Salvador</t>
  </si>
  <si>
    <t>Equatorial Guinea</t>
  </si>
  <si>
    <t>Eritrea</t>
  </si>
  <si>
    <t>Estonia</t>
  </si>
  <si>
    <t>Eswatini</t>
  </si>
  <si>
    <t>Ethiopia</t>
  </si>
  <si>
    <t>Faroe Islands</t>
  </si>
  <si>
    <t>Fiji</t>
  </si>
  <si>
    <t>Finland</t>
  </si>
  <si>
    <t>France</t>
  </si>
  <si>
    <t>Gabon</t>
  </si>
  <si>
    <t>Gambia</t>
  </si>
  <si>
    <t>Georgia</t>
  </si>
  <si>
    <t>Germany</t>
  </si>
  <si>
    <t>Ghana</t>
  </si>
  <si>
    <t>Gibraltar</t>
  </si>
  <si>
    <t>Greece</t>
  </si>
  <si>
    <t>Guernsey</t>
  </si>
  <si>
    <t>Grenada</t>
  </si>
  <si>
    <t>Guatemala</t>
  </si>
  <si>
    <t>Guinea</t>
  </si>
  <si>
    <t>Guinea-Bissau</t>
  </si>
  <si>
    <t>Hong Kong</t>
  </si>
  <si>
    <t>Guyana</t>
  </si>
  <si>
    <t>Haiti</t>
  </si>
  <si>
    <t>Honduras</t>
  </si>
  <si>
    <t>Hungary</t>
  </si>
  <si>
    <t>Iceland</t>
  </si>
  <si>
    <t>India</t>
  </si>
  <si>
    <t>Indonesia</t>
  </si>
  <si>
    <t>Iran</t>
  </si>
  <si>
    <t>Iraq</t>
  </si>
  <si>
    <t>Ireland</t>
  </si>
  <si>
    <t>Isle Of Man</t>
  </si>
  <si>
    <t>Israel</t>
  </si>
  <si>
    <t>Italy</t>
  </si>
  <si>
    <t>Ivory Coast</t>
  </si>
  <si>
    <t>Jamaica</t>
  </si>
  <si>
    <t>Japan</t>
  </si>
  <si>
    <t>Jersey</t>
  </si>
  <si>
    <t>Jordan</t>
  </si>
  <si>
    <t>Kazakhstan</t>
  </si>
  <si>
    <t>Kenya</t>
  </si>
  <si>
    <t>Kiribati</t>
  </si>
  <si>
    <t>Kosovo</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</si>
  <si>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</si>
  <si>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</si>
  <si>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</si>
  <si>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</si>
  <si>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</si>
  <si>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</si>
  <si>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</si>
  <si>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</si>
  <si>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</si>
  <si>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</si>
  <si>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</si>
  <si>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</si>
  <si>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</si>
  <si>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</si>
  <si>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</si>
  <si>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</si>
  <si>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</si>
  <si>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</si>
  <si>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</si>
  <si>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</si>
  <si>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</si>
  <si>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</si>
  <si>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</si>
  <si>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</si>
  <si>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</si>
  <si>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</si>
  <si>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</si>
  <si>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</si>
  <si>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</si>
  <si>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</si>
  <si>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</si>
  <si>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</si>
  <si>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</si>
  <si>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</si>
  <si>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</si>
  <si>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</si>
  <si>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</si>
  <si>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Macedonia</t>
  </si>
  <si>
    <t>North Korea</t>
  </si>
  <si>
    <t>Norway</t>
  </si>
  <si>
    <t>Oman</t>
  </si>
  <si>
    <t>Pakistan</t>
  </si>
  <si>
    <t>Palau</t>
  </si>
  <si>
    <t>Palestine</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</si>
  <si>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</si>
  <si>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</si>
  <si>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</si>
  <si>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</si>
  <si>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</si>
  <si>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</si>
  <si>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</si>
  <si>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</si>
  <si>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</si>
  <si>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</si>
  <si>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</si>
  <si>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</si>
  <si>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</si>
  <si>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</si>
  <si>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</si>
  <si>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</si>
  <si>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São Tomé and Príncipe</t>
  </si>
  <si>
    <t>Saudi Arabia</t>
  </si>
  <si>
    <t>Senegal</t>
  </si>
  <si>
    <t>Serbia</t>
  </si>
  <si>
    <t>Seychelles</t>
  </si>
  <si>
    <t>Sierra Leone</t>
  </si>
  <si>
    <t>Singapore</t>
  </si>
  <si>
    <t>Slovakia</t>
  </si>
  <si>
    <t>Slovenia</t>
  </si>
  <si>
    <t>South Korea</t>
  </si>
  <si>
    <t>Solomon Islands</t>
  </si>
  <si>
    <t>Somalia</t>
  </si>
  <si>
    <t>South Africa</t>
  </si>
  <si>
    <t>South Sudan</t>
  </si>
  <si>
    <t>Spain</t>
  </si>
  <si>
    <t>Swaziland</t>
  </si>
  <si>
    <t>Sri Lanka</t>
  </si>
  <si>
    <t>Sudan</t>
  </si>
  <si>
    <t>Suriname</t>
  </si>
  <si>
    <t>Sweden</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</si>
  <si>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</si>
  <si>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</si>
  <si>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</si>
  <si>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</si>
  <si>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</si>
  <si>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</si>
  <si>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</si>
  <si>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</si>
  <si>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</si>
  <si>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</si>
  <si>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</si>
  <si>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</si>
  <si>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</si>
  <si>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</si>
  <si>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</si>
  <si>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</si>
  <si>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</si>
  <si>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Kingdom - England</t>
  </si>
  <si>
    <t>United Kingdom - Northern Ireland</t>
  </si>
  <si>
    <t>United Kingdom - Scotland</t>
  </si>
  <si>
    <t>United Kingdom - Wales</t>
  </si>
  <si>
    <t>United States</t>
  </si>
  <si>
    <t>Uruguay</t>
  </si>
  <si>
    <t>Uzbekistan</t>
  </si>
  <si>
    <t>Vanuatu</t>
  </si>
  <si>
    <t>Vatican City</t>
  </si>
  <si>
    <t>Western Sahara</t>
  </si>
  <si>
    <t>Venezuela</t>
  </si>
  <si>
    <t>Vietnam</t>
  </si>
  <si>
    <t>Yemen</t>
  </si>
  <si>
    <t>Zambia</t>
  </si>
  <si>
    <t>Zimbabwe</t>
  </si>
  <si>
    <t>EPR</t>
  </si>
  <si>
    <t>Non-EPR</t>
  </si>
  <si>
    <t>E-waste management template (DRAFT 2)</t>
  </si>
  <si>
    <t>(inser file here)</t>
  </si>
  <si>
    <t>(insert weblink here)</t>
  </si>
  <si>
    <t>(insert file here)</t>
  </si>
  <si>
    <t>(insert contract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</si>
</sst>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2">
    <font>
      <sz val="10"/>
      <color rgb="FF000000"/>
      <name val="Arial"/>
      <family val="2"/>
      <scheme val="minor"/>
    </font>
    <font>
      <sz val="10"/>
      <name val="Arial"/>
      <family val="2"/>
    </font>
    <font>
      <b/>
      <sz val="36"/>
      <color rgb="FFFFFFFF"/>
      <name val="Heebo"/>
      <family val="2"/>
    </font>
    <font>
      <b/>
      <sz val="24"/>
      <color theme="1"/>
      <name val="Heebo"/>
      <family val="2"/>
    </font>
    <font>
      <b/>
      <sz val="18"/>
      <color theme="1"/>
      <name val="Heebo"/>
      <family val="2"/>
    </font>
    <font>
      <sz val="14"/>
      <color theme="1"/>
      <name val="Heebo"/>
      <family val="2"/>
    </font>
    <font>
      <sz val="10"/>
      <color theme="1"/>
      <name val="Heebo"/>
      <family val="2"/>
    </font>
    <font>
      <b/>
      <sz val="18"/>
      <color rgb="FFFFFFFF"/>
      <name val="Heebo"/>
      <family val="2"/>
    </font>
    <font>
      <b/>
      <sz val="14"/>
      <color rgb="FFFFFFFF"/>
      <name val="Heebo"/>
      <family val="2"/>
    </font>
    <font>
      <b/>
      <sz val="20"/>
      <color rgb="FFFFFFFF"/>
      <name val="Heebo"/>
      <family val="2"/>
    </font>
    <font>
      <b/>
      <sz val="20"/>
      <color theme="1"/>
      <name val="Heebo"/>
      <family val="2"/>
    </font>
    <font>
      <sz val="24"/>
      <color theme="1"/>
      <name val="Heebo"/>
      <family val="2"/>
    </font>
    <font>
      <b/>
      <sz val="24"/>
      <color rgb="FFFFFFFF"/>
      <name val="Heebo"/>
      <family val="2"/>
    </font>
    <font>
      <sz val="24"/>
      <color rgb="FF000000"/>
      <name val="Heebo"/>
      <family val="2"/>
    </font>
    <font>
      <sz val="18"/>
      <color rgb="FFFFFFFF"/>
      <name val="Heebo"/>
      <family val="2"/>
    </font>
    <font>
      <sz val="18"/>
      <color theme="1"/>
      <name val="Heebo"/>
      <family val="2"/>
    </font>
    <font>
      <sz val="17"/>
      <color rgb="FF000000"/>
      <name val="Heebo"/>
      <family val="2"/>
    </font>
    <font>
      <sz val="18"/>
      <color rgb="FF000000"/>
      <name val="Heebo"/>
      <family val="2"/>
    </font>
    <font>
      <sz val="11"/>
      <color rgb="FF000000"/>
      <name val="Heebo"/>
      <family val="2"/>
    </font>
    <font>
      <sz val="10"/>
      <color rgb="FF000000"/>
      <name val="Heebo"/>
      <family val="2"/>
    </font>
    <font>
      <b/>
      <sz val="18"/>
      <color rgb="FF000000"/>
      <name val="Heebo"/>
      <family val="2"/>
    </font>
    <font>
      <b/>
      <sz val="12"/>
      <color rgb="FF000000"/>
      <name val="Heebo"/>
      <family val="2"/>
    </font>
    <font>
      <sz val="11"/>
      <color theme="1"/>
      <name val="Heebo"/>
      <family val="2"/>
    </font>
    <font>
      <b/>
      <sz val="12"/>
      <color rgb="FFFFFFFF"/>
      <name val="Heebo"/>
      <family val="2"/>
    </font>
    <font>
      <sz val="36"/>
      <color rgb="FFFFFFFF"/>
      <name val="Heebo"/>
      <family val="2"/>
    </font>
    <font>
      <sz val="16"/>
      <color theme="1"/>
      <name val="Heebo"/>
      <family val="2"/>
    </font>
    <font>
      <sz val="24"/>
      <color rgb="FFFFFFFF"/>
      <name val="Heebo"/>
      <family val="2"/>
    </font>
    <font>
      <sz val="11"/>
      <color rgb="FF000000"/>
      <name val="Arial"/>
      <family val="2"/>
      <scheme val="minor"/>
    </font>
    <font>
      <u val="single"/>
      <sz val="10"/>
      <color theme="10"/>
      <name val="Arial"/>
      <family val="2"/>
      <scheme val="minor"/>
    </font>
    <font>
      <sz val="12"/>
      <color rgb="FF000000"/>
      <name val="Arial"/>
      <family val="2"/>
      <scheme val="minor"/>
    </font>
    <font>
      <sz val="10"/>
      <color rgb="FF000000"/>
      <name val="Hebo"/>
      <family val="2"/>
    </font>
    <font>
      <u val="single"/>
      <sz val="10"/>
      <color theme="10"/>
      <name val="Heebo"/>
      <family val="2"/>
    </font>
  </fonts>
  <fills count="18">
    <fill>
      <patternFill/>
    </fill>
    <fill>
      <patternFill patternType="gray125"/>
    </fill>
    <fill>
      <patternFill patternType="solid">
        <fgColor rgb="FF188F47"/>
        <bgColor indexed="64"/>
      </patternFill>
    </fill>
    <fill>
      <patternFill patternType="solid">
        <fgColor rgb="FFFFE599"/>
        <bgColor indexed="64"/>
      </patternFill>
    </fill>
    <fill>
      <patternFill patternType="solid">
        <fgColor rgb="FFD8D8D8"/>
        <bgColor indexed="64"/>
      </patternFill>
    </fill>
    <fill>
      <patternFill patternType="solid">
        <fgColor rgb="FFF3F3F3"/>
        <bgColor indexed="64"/>
      </patternFill>
    </fill>
    <fill>
      <patternFill patternType="solid">
        <fgColor rgb="FFD9D9D9"/>
        <bgColor indexed="64"/>
      </patternFill>
    </fill>
    <fill>
      <patternFill patternType="solid">
        <fgColor rgb="FFCFE2F3"/>
        <bgColor indexed="64"/>
      </patternFill>
    </fill>
    <fill>
      <patternFill patternType="solid">
        <fgColor rgb="FFFFF2CC"/>
        <bgColor indexed="64"/>
      </patternFill>
    </fill>
    <fill>
      <patternFill patternType="solid">
        <fgColor rgb="FFEFEFEF"/>
        <bgColor indexed="64"/>
      </patternFill>
    </fill>
    <fill>
      <patternFill patternType="solid">
        <fgColor rgb="FF3C78D8"/>
        <bgColor indexed="64"/>
      </patternFill>
    </fill>
    <fill>
      <patternFill patternType="solid">
        <fgColor rgb="FF666666"/>
        <bgColor indexed="64"/>
      </patternFill>
    </fill>
    <fill>
      <patternFill patternType="solid">
        <fgColor rgb="FF00000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32">
    <border>
      <left/>
      <right/>
      <top/>
      <bottom/>
      <diagonal/>
    </border>
    <border>
      <left style="thin">
        <color rgb="FF000000"/>
      </left>
      <right/>
      <top/>
      <bottom/>
    </border>
    <border>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FFFFFF"/>
      </top>
      <bottom style="thin">
        <color rgb="FFFFFFFF"/>
      </bottom>
    </border>
    <border>
      <left/>
      <right/>
      <top style="thin">
        <color rgb="FFFFFFFF"/>
      </top>
      <bottom style="thin">
        <color rgb="FFFFFFFF"/>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FFFFFF"/>
      </top>
      <bottom style="thin">
        <color rgb="FF000000"/>
      </bottom>
    </border>
    <border>
      <left/>
      <right/>
      <top style="thin">
        <color rgb="FFFFFFFF"/>
      </top>
      <bottom style="thin">
        <color rgb="FF000000"/>
      </bottom>
    </border>
    <border>
      <left/>
      <right style="thin">
        <color rgb="FF000000"/>
      </right>
      <top style="thin">
        <color rgb="FFFFFFFF"/>
      </top>
      <bottom style="thin">
        <color rgb="FF000000"/>
      </bottom>
    </border>
    <border>
      <left style="thick">
        <color rgb="FF000000"/>
      </left>
      <right/>
      <top/>
      <bottom/>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right style="thick"/>
      <top/>
      <bottom/>
    </border>
    <border>
      <left style="medium">
        <color rgb="FFCCCCCC"/>
      </left>
      <right style="medium">
        <color rgb="FFCCCCCC"/>
      </right>
      <top style="medium">
        <color rgb="FFCCCCCC"/>
      </top>
      <bottom style="medium">
        <color rgb="FFCCCCCC"/>
      </bottom>
    </border>
    <border>
      <left style="thin"/>
      <right style="thin"/>
      <top style="thin"/>
      <bottom style="thin"/>
    </border>
    <border>
      <left/>
      <right style="thin">
        <color rgb="FFFFFFFF"/>
      </right>
      <top style="thin">
        <color rgb="FFFFFFFF"/>
      </top>
      <bottom style="thin">
        <color rgb="FFFFFFFF"/>
      </bottom>
    </border>
    <border>
      <left style="thin">
        <color rgb="FF000000"/>
      </left>
      <right/>
      <top style="thin">
        <color rgb="FF000000"/>
      </top>
      <bottom style="thin">
        <color rgb="FFFFFFFF"/>
      </bottom>
    </border>
    <border>
      <left/>
      <right/>
      <top style="thin">
        <color rgb="FF000000"/>
      </top>
      <bottom style="thin">
        <color rgb="FFFFFFFF"/>
      </bottom>
    </border>
    <border>
      <left style="thin">
        <color rgb="FF000000"/>
      </left>
      <right/>
      <top/>
      <bottom style="thin">
        <color rgb="FFFFFFFF"/>
      </bottom>
    </border>
    <border>
      <left/>
      <right/>
      <top/>
      <bottom style="thin">
        <color rgb="FFFFFFFF"/>
      </bottom>
    </border>
    <border>
      <left style="thin">
        <color rgb="FF000000"/>
      </left>
      <right/>
      <top style="thin">
        <color rgb="FFFFFFFF"/>
      </top>
      <bottom/>
    </border>
    <border>
      <left/>
      <right/>
      <top style="thin">
        <color rgb="FFFFFFFF"/>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cellStyleXfs>
  <cellXfs count="132">
    <xf numFmtId="0" fontId="0" fillId="0" borderId="0" xfId="0"/>
    <xf numFmtId="0" fontId="3" fillId="0" borderId="1" xfId="0" applyFont="1" applyBorder="1"/>
    <xf numFmtId="0" fontId="3" fillId="0" borderId="0" xfId="0" applyFont="1"/>
    <xf numFmtId="0" fontId="3" fillId="0" borderId="2" xfId="0" applyFont="1" applyBorder="1"/>
    <xf numFmtId="0" fontId="5" fillId="0" borderId="1" xfId="0" applyFont="1" applyBorder="1"/>
    <xf numFmtId="0" fontId="5" fillId="0" borderId="0" xfId="0" applyFont="1"/>
    <xf numFmtId="0" fontId="5" fillId="0" borderId="2" xfId="0" applyFont="1" applyBorder="1"/>
    <xf numFmtId="0" fontId="6" fillId="0" borderId="1" xfId="0" applyFont="1" applyBorder="1"/>
    <xf numFmtId="0" fontId="6" fillId="0" borderId="0" xfId="0" applyFont="1"/>
    <xf numFmtId="0" fontId="6" fillId="0" borderId="2" xfId="0" applyFont="1" applyBorder="1"/>
    <xf numFmtId="0" fontId="6" fillId="0" borderId="3" xfId="0" applyFont="1" applyBorder="1"/>
    <xf numFmtId="0" fontId="7" fillId="2" borderId="1" xfId="0" applyFont="1" applyFill="1" applyBorder="1"/>
    <xf numFmtId="3" fontId="10" fillId="0" borderId="4" xfId="0" applyNumberFormat="1" applyFont="1" applyBorder="1"/>
    <xf numFmtId="0" fontId="7" fillId="0" borderId="5" xfId="0" applyFont="1" applyBorder="1"/>
    <xf numFmtId="0" fontId="7" fillId="0" borderId="6" xfId="0" applyFont="1" applyBorder="1"/>
    <xf numFmtId="0" fontId="11" fillId="0" borderId="2" xfId="0" applyFont="1" applyBorder="1"/>
    <xf numFmtId="0" fontId="13" fillId="0" borderId="7" xfId="0" applyFont="1" applyBorder="1" applyAlignment="1">
      <alignment horizontal="center"/>
    </xf>
    <xf numFmtId="3" fontId="15" fillId="0" borderId="4" xfId="0" applyNumberFormat="1" applyFont="1" applyBorder="1" applyAlignment="1">
      <alignment horizontal="center"/>
    </xf>
    <xf numFmtId="10" fontId="4" fillId="0" borderId="4" xfId="0" applyNumberFormat="1" applyFont="1" applyBorder="1" applyAlignment="1">
      <alignment horizontal="center"/>
    </xf>
    <xf numFmtId="0" fontId="7" fillId="0" borderId="8" xfId="0" applyFont="1" applyBorder="1"/>
    <xf numFmtId="0" fontId="7" fillId="0" borderId="9" xfId="0" applyFont="1" applyBorder="1"/>
    <xf numFmtId="0" fontId="7" fillId="0" borderId="10" xfId="0" applyFont="1" applyBorder="1" applyAlignment="1">
      <alignment horizontal="center"/>
    </xf>
    <xf numFmtId="0" fontId="14" fillId="2" borderId="5" xfId="0" applyFont="1" applyFill="1" applyBorder="1"/>
    <xf numFmtId="0" fontId="14" fillId="2" borderId="6" xfId="0" applyFont="1" applyFill="1" applyBorder="1"/>
    <xf numFmtId="10" fontId="4" fillId="0" borderId="11" xfId="0" applyNumberFormat="1" applyFont="1" applyBorder="1" applyAlignment="1">
      <alignment horizontal="center"/>
    </xf>
    <xf numFmtId="0" fontId="7" fillId="0" borderId="12" xfId="0" applyFont="1" applyBorder="1"/>
    <xf numFmtId="0" fontId="7" fillId="0" borderId="13" xfId="0" applyFont="1" applyBorder="1"/>
    <xf numFmtId="0" fontId="7" fillId="0" borderId="14" xfId="0" applyFont="1" applyBorder="1" applyAlignment="1">
      <alignment horizontal="center"/>
    </xf>
    <xf numFmtId="9" fontId="4" fillId="0" borderId="4" xfId="0" applyNumberFormat="1" applyFont="1" applyBorder="1" applyAlignment="1">
      <alignment horizontal="center"/>
    </xf>
    <xf numFmtId="0" fontId="17" fillId="3" borderId="0" xfId="0" applyFont="1" applyFill="1" applyAlignment="1">
      <alignment wrapText="1"/>
    </xf>
    <xf numFmtId="0" fontId="18" fillId="4" borderId="4" xfId="0" applyFont="1" applyFill="1" applyBorder="1" applyAlignment="1">
      <alignment horizontal="center" wrapText="1"/>
    </xf>
    <xf numFmtId="0" fontId="18" fillId="4" borderId="0" xfId="0" applyFont="1" applyFill="1" applyAlignment="1">
      <alignment horizontal="center" wrapText="1"/>
    </xf>
    <xf numFmtId="3" fontId="6" fillId="5" borderId="4" xfId="0" applyNumberFormat="1" applyFont="1" applyFill="1" applyBorder="1"/>
    <xf numFmtId="3" fontId="6" fillId="5" borderId="0" xfId="0" applyNumberFormat="1" applyFont="1" applyFill="1"/>
    <xf numFmtId="3" fontId="19" fillId="0" borderId="0" xfId="0" applyNumberFormat="1" applyFont="1"/>
    <xf numFmtId="0" fontId="18" fillId="0" borderId="4" xfId="0" applyFont="1" applyBorder="1"/>
    <xf numFmtId="0" fontId="18" fillId="6" borderId="0" xfId="0" applyFont="1" applyFill="1" applyAlignment="1">
      <alignment horizontal="center" wrapText="1"/>
    </xf>
    <xf numFmtId="0" fontId="20" fillId="0" borderId="4" xfId="0" applyFont="1" applyBorder="1"/>
    <xf numFmtId="0" fontId="21" fillId="7" borderId="0" xfId="0" applyFont="1" applyFill="1" applyAlignment="1">
      <alignment wrapText="1"/>
    </xf>
    <xf numFmtId="0" fontId="21" fillId="8" borderId="15" xfId="0" applyFont="1" applyFill="1" applyBorder="1" applyAlignment="1">
      <alignment wrapText="1"/>
    </xf>
    <xf numFmtId="0" fontId="21" fillId="8" borderId="0" xfId="0" applyFont="1" applyFill="1" applyAlignment="1">
      <alignment wrapText="1"/>
    </xf>
    <xf numFmtId="0" fontId="6" fillId="0" borderId="0" xfId="0" applyFont="1" applyAlignment="1">
      <alignment wrapText="1"/>
    </xf>
    <xf numFmtId="0" fontId="22" fillId="0" borderId="0" xfId="0" applyFont="1" applyAlignment="1">
      <alignment wrapText="1"/>
    </xf>
    <xf numFmtId="0" fontId="12" fillId="2" borderId="0" xfId="0" applyFont="1" applyFill="1"/>
    <xf numFmtId="0" fontId="9" fillId="2" borderId="0" xfId="0" applyFont="1" applyFill="1"/>
    <xf numFmtId="0" fontId="21" fillId="9" borderId="0" xfId="0" applyFont="1" applyFill="1" applyAlignment="1">
      <alignment wrapText="1"/>
    </xf>
    <xf numFmtId="0" fontId="23" fillId="10" borderId="0" xfId="0" applyFont="1" applyFill="1" applyAlignment="1">
      <alignment wrapText="1"/>
    </xf>
    <xf numFmtId="0" fontId="23" fillId="10" borderId="0" xfId="0" applyFont="1" applyFill="1" applyAlignment="1">
      <alignment horizontal="left" wrapText="1"/>
    </xf>
    <xf numFmtId="0" fontId="23" fillId="11" borderId="0" xfId="0" applyFont="1" applyFill="1" applyAlignment="1">
      <alignment wrapText="1"/>
    </xf>
    <xf numFmtId="0" fontId="23" fillId="2" borderId="0" xfId="0" applyFont="1" applyFill="1" applyAlignment="1">
      <alignment wrapText="1"/>
    </xf>
    <xf numFmtId="9" fontId="24" fillId="2" borderId="0" xfId="0" applyNumberFormat="1" applyFont="1" applyFill="1"/>
    <xf numFmtId="0" fontId="6" fillId="12" borderId="0" xfId="0" applyFont="1" applyFill="1"/>
    <xf numFmtId="0" fontId="25" fillId="6" borderId="0" xfId="0" applyFont="1" applyFill="1"/>
    <xf numFmtId="0" fontId="19" fillId="13" borderId="0" xfId="0" applyFont="1" applyFill="1" applyAlignment="1">
      <alignment horizontal="left"/>
    </xf>
    <xf numFmtId="0" fontId="26" fillId="2" borderId="0" xfId="0" applyFont="1" applyFill="1"/>
    <xf numFmtId="0" fontId="22" fillId="4" borderId="4" xfId="0" applyFont="1" applyFill="1" applyBorder="1" applyAlignment="1">
      <alignment wrapText="1"/>
    </xf>
    <xf numFmtId="3" fontId="18" fillId="4" borderId="4" xfId="0" applyNumberFormat="1" applyFont="1" applyFill="1" applyBorder="1" applyAlignment="1">
      <alignment horizontal="center" wrapText="1"/>
    </xf>
    <xf numFmtId="0" fontId="18" fillId="4" borderId="4" xfId="0" applyFont="1" applyFill="1" applyBorder="1" applyAlignment="1">
      <alignment horizontal="center" wrapText="1"/>
    </xf>
    <xf numFmtId="0" fontId="18" fillId="4" borderId="0" xfId="0" applyFont="1" applyFill="1" applyAlignment="1">
      <alignment horizontal="center" wrapText="1"/>
    </xf>
    <xf numFmtId="0" fontId="18" fillId="0" borderId="4" xfId="0" applyFont="1" applyBorder="1"/>
    <xf numFmtId="3" fontId="6" fillId="14" borderId="4" xfId="0" applyNumberFormat="1" applyFont="1" applyFill="1" applyBorder="1"/>
    <xf numFmtId="0" fontId="18" fillId="14" borderId="4" xfId="0" applyFont="1" applyFill="1" applyBorder="1"/>
    <xf numFmtId="164" fontId="22" fillId="14" borderId="4" xfId="20" applyNumberFormat="1" applyFont="1" applyFill="1" applyBorder="1" applyAlignment="1">
      <alignment vertical="center"/>
    </xf>
    <xf numFmtId="164" fontId="27" fillId="15" borderId="0" xfId="20" applyNumberFormat="1" applyFont="1" applyFill="1" applyAlignment="1">
      <alignment vertical="center"/>
    </xf>
    <xf numFmtId="164" fontId="6" fillId="14" borderId="4" xfId="20" applyNumberFormat="1" applyFont="1" applyFill="1" applyBorder="1"/>
    <xf numFmtId="0" fontId="18" fillId="0" borderId="11" xfId="0" applyFont="1" applyBorder="1"/>
    <xf numFmtId="3" fontId="6" fillId="14" borderId="11" xfId="0" applyNumberFormat="1" applyFont="1" applyFill="1" applyBorder="1"/>
    <xf numFmtId="0" fontId="20" fillId="0" borderId="7" xfId="0" applyFont="1" applyBorder="1"/>
    <xf numFmtId="3" fontId="6" fillId="14" borderId="7" xfId="0" applyNumberFormat="1" applyFont="1" applyFill="1" applyBorder="1"/>
    <xf numFmtId="0" fontId="18" fillId="16" borderId="16" xfId="0" applyFont="1" applyFill="1" applyBorder="1"/>
    <xf numFmtId="3" fontId="6" fillId="17" borderId="17" xfId="0" applyNumberFormat="1" applyFont="1" applyFill="1" applyBorder="1"/>
    <xf numFmtId="3" fontId="6" fillId="17" borderId="18" xfId="0" applyNumberFormat="1" applyFont="1" applyFill="1" applyBorder="1"/>
    <xf numFmtId="0" fontId="6" fillId="0" borderId="0" xfId="0" applyFont="1" applyAlignment="1">
      <alignment wrapText="1"/>
    </xf>
    <xf numFmtId="0" fontId="6" fillId="0" borderId="19" xfId="0" applyFont="1" applyBorder="1" applyAlignment="1">
      <alignment wrapText="1"/>
    </xf>
    <xf numFmtId="0" fontId="6" fillId="0" borderId="15" xfId="0" applyFont="1" applyBorder="1" applyAlignment="1">
      <alignment wrapText="1"/>
    </xf>
    <xf numFmtId="0" fontId="27" fillId="0" borderId="20" xfId="0" applyFont="1" applyBorder="1" applyAlignment="1">
      <alignment wrapText="1"/>
    </xf>
    <xf numFmtId="0" fontId="27" fillId="0" borderId="20" xfId="0" applyFont="1" applyBorder="1" applyAlignment="1">
      <alignment vertical="top" wrapText="1"/>
    </xf>
    <xf numFmtId="0" fontId="29" fillId="0" borderId="20" xfId="0" applyFont="1" applyBorder="1" applyAlignment="1">
      <alignment vertical="top" wrapText="1"/>
    </xf>
    <xf numFmtId="0" fontId="27" fillId="0" borderId="20" xfId="0" applyFont="1" applyBorder="1" applyAlignment="1">
      <alignment vertical="center"/>
    </xf>
    <xf numFmtId="0" fontId="6" fillId="0" borderId="0" xfId="0" applyFont="1"/>
    <xf numFmtId="0" fontId="4" fillId="0" borderId="0" xfId="0" applyFont="1" applyAlignment="1">
      <alignment horizontal="center" vertical="center"/>
    </xf>
    <xf numFmtId="0" fontId="6" fillId="0" borderId="3" xfId="0" applyFont="1" applyBorder="1"/>
    <xf numFmtId="14" fontId="6" fillId="0" borderId="3" xfId="0" applyNumberFormat="1" applyFont="1" applyBorder="1"/>
    <xf numFmtId="164" fontId="6" fillId="14" borderId="7" xfId="20" applyNumberFormat="1" applyFont="1" applyFill="1" applyBorder="1"/>
    <xf numFmtId="3" fontId="19" fillId="0" borderId="1" xfId="0" applyNumberFormat="1" applyFont="1" applyBorder="1"/>
    <xf numFmtId="164" fontId="6" fillId="14" borderId="3" xfId="20" applyNumberFormat="1" applyFont="1" applyFill="1" applyBorder="1"/>
    <xf numFmtId="164" fontId="22" fillId="14" borderId="3" xfId="20" applyNumberFormat="1" applyFont="1" applyFill="1" applyBorder="1" applyAlignment="1">
      <alignment vertical="center"/>
    </xf>
    <xf numFmtId="3" fontId="18" fillId="4" borderId="11" xfId="0" applyNumberFormat="1" applyFont="1" applyFill="1" applyBorder="1" applyAlignment="1">
      <alignment horizontal="center" wrapText="1"/>
    </xf>
    <xf numFmtId="0" fontId="18" fillId="4" borderId="11" xfId="0" applyFont="1" applyFill="1" applyBorder="1" applyAlignment="1">
      <alignment horizontal="center" wrapText="1"/>
    </xf>
    <xf numFmtId="0" fontId="22" fillId="4" borderId="11" xfId="0" applyFont="1" applyFill="1" applyBorder="1" applyAlignment="1">
      <alignment wrapText="1"/>
    </xf>
    <xf numFmtId="0" fontId="18" fillId="14" borderId="7" xfId="0" applyFont="1" applyFill="1" applyBorder="1"/>
    <xf numFmtId="0" fontId="18" fillId="14" borderId="21" xfId="0" applyFont="1" applyFill="1" applyBorder="1"/>
    <xf numFmtId="164" fontId="27" fillId="15" borderId="21" xfId="20" applyNumberFormat="1" applyFont="1" applyFill="1" applyBorder="1" applyAlignment="1">
      <alignment horizontal="right" vertical="center" wrapText="1"/>
    </xf>
    <xf numFmtId="164" fontId="6" fillId="14" borderId="21" xfId="20" applyNumberFormat="1" applyFont="1" applyFill="1" applyBorder="1"/>
    <xf numFmtId="0" fontId="7" fillId="2" borderId="0" xfId="0" applyFont="1" applyFill="1" applyAlignment="1">
      <alignment wrapText="1"/>
    </xf>
    <xf numFmtId="0" fontId="0" fillId="0" borderId="0" xfId="0"/>
    <xf numFmtId="0" fontId="7" fillId="2" borderId="5" xfId="0" applyFont="1" applyFill="1" applyBorder="1"/>
    <xf numFmtId="0" fontId="1" fillId="0" borderId="22" xfId="0" applyFont="1" applyBorder="1"/>
    <xf numFmtId="0" fontId="8" fillId="0" borderId="1" xfId="0" applyFont="1" applyBorder="1"/>
    <xf numFmtId="0" fontId="1" fillId="0" borderId="2" xfId="0" applyFont="1" applyBorder="1"/>
    <xf numFmtId="0" fontId="9" fillId="2" borderId="5" xfId="0" applyFont="1" applyFill="1" applyBorder="1" applyAlignment="1">
      <alignment wrapText="1"/>
    </xf>
    <xf numFmtId="0" fontId="1" fillId="0" borderId="6" xfId="0" applyFont="1" applyBorder="1"/>
    <xf numFmtId="0" fontId="12" fillId="2" borderId="12" xfId="0" applyFont="1" applyFill="1" applyBorder="1" applyAlignment="1">
      <alignment horizontal="center"/>
    </xf>
    <xf numFmtId="0" fontId="1" fillId="0" borderId="13" xfId="0" applyFont="1" applyBorder="1"/>
    <xf numFmtId="0" fontId="1" fillId="0" borderId="14" xfId="0" applyFont="1" applyBorder="1"/>
    <xf numFmtId="0" fontId="7" fillId="2" borderId="1" xfId="0" applyFont="1" applyFill="1" applyBorder="1" applyAlignment="1">
      <alignment horizontal="left"/>
    </xf>
    <xf numFmtId="0" fontId="14" fillId="2" borderId="23" xfId="0" applyFont="1" applyFill="1" applyBorder="1"/>
    <xf numFmtId="0" fontId="1" fillId="0" borderId="24" xfId="0" applyFont="1" applyBorder="1"/>
    <xf numFmtId="0" fontId="7" fillId="2" borderId="12" xfId="0" applyFont="1" applyFill="1" applyBorder="1" applyAlignment="1">
      <alignment wrapText="1"/>
    </xf>
    <xf numFmtId="0" fontId="14" fillId="2" borderId="25" xfId="0" applyFont="1" applyFill="1" applyBorder="1"/>
    <xf numFmtId="0" fontId="1" fillId="0" borderId="26" xfId="0" applyFont="1" applyBorder="1"/>
    <xf numFmtId="0" fontId="7" fillId="2" borderId="27" xfId="0" applyFont="1" applyFill="1" applyBorder="1"/>
    <xf numFmtId="0" fontId="1" fillId="0" borderId="28" xfId="0" applyFont="1" applyBorder="1"/>
    <xf numFmtId="0" fontId="7" fillId="2" borderId="8" xfId="0" applyFont="1" applyFill="1" applyBorder="1" applyAlignment="1">
      <alignment wrapText="1"/>
    </xf>
    <xf numFmtId="0" fontId="1" fillId="0" borderId="9" xfId="0" applyFont="1" applyBorder="1"/>
    <xf numFmtId="0" fontId="2" fillId="2" borderId="29" xfId="0" applyFont="1" applyFill="1" applyBorder="1" applyAlignment="1">
      <alignment wrapText="1"/>
    </xf>
    <xf numFmtId="0" fontId="1" fillId="0" borderId="30" xfId="0" applyFont="1" applyBorder="1"/>
    <xf numFmtId="0" fontId="1" fillId="0" borderId="31" xfId="0" applyFont="1" applyBorder="1"/>
    <xf numFmtId="0" fontId="4" fillId="0" borderId="1" xfId="0" applyFont="1" applyBorder="1" applyAlignment="1">
      <alignment wrapText="1"/>
    </xf>
    <xf numFmtId="0" fontId="4" fillId="0" borderId="1" xfId="0" applyFont="1" applyBorder="1"/>
    <xf numFmtId="0" fontId="7" fillId="2" borderId="5" xfId="0" applyFont="1" applyFill="1" applyBorder="1" applyAlignment="1">
      <alignment horizontal="left"/>
    </xf>
    <xf numFmtId="0" fontId="12" fillId="2" borderId="0" xfId="0" applyFont="1" applyFill="1" applyAlignment="1">
      <alignment wrapText="1"/>
    </xf>
    <xf numFmtId="0" fontId="16" fillId="3" borderId="0" xfId="0" applyFont="1" applyFill="1" applyAlignment="1">
      <alignment wrapText="1"/>
    </xf>
    <xf numFmtId="0" fontId="17" fillId="3" borderId="0" xfId="0" applyFont="1" applyFill="1" applyAlignment="1">
      <alignment wrapText="1"/>
    </xf>
    <xf numFmtId="0" fontId="12" fillId="2" borderId="15" xfId="0" applyFont="1" applyFill="1" applyBorder="1" applyAlignment="1">
      <alignment wrapText="1"/>
    </xf>
    <xf numFmtId="0" fontId="12" fillId="2" borderId="0" xfId="0" applyFont="1" applyFill="1" applyAlignment="1">
      <alignment wrapText="1"/>
    </xf>
    <xf numFmtId="0" fontId="30" fillId="0" borderId="0" xfId="0" applyFont="1"/>
    <xf numFmtId="0" fontId="19" fillId="0" borderId="0" xfId="0" applyFont="1"/>
    <xf numFmtId="0" fontId="31" fillId="0" borderId="0" xfId="21" applyFont="1" applyBorder="1"/>
    <xf numFmtId="0" fontId="31" fillId="0" borderId="0" xfId="21" applyFont="1" applyBorder="1" applyAlignment="1">
      <alignment wrapText="1"/>
    </xf>
    <xf numFmtId="0" fontId="19" fillId="0" borderId="0" xfId="0" applyFont="1" applyAlignment="1">
      <alignment wrapText="1"/>
    </xf>
    <xf numFmtId="0" fontId="6" fillId="0" borderId="15" xfId="0" applyFont="1" applyBorder="1"/>
  </cellXfs>
  <cellStyles count="8">
    <cellStyle name="Normal" xfId="0"/>
    <cellStyle name="Percent" xfId="15"/>
    <cellStyle name="Currency" xfId="16"/>
    <cellStyle name="Currency [0]" xfId="17"/>
    <cellStyle name="Comma" xfId="18"/>
    <cellStyle name="Comma [0]" xfId="19"/>
    <cellStyle name="Tusental" xfId="20"/>
    <cellStyle name="Hyperlänk" xfId="21"/>
  </cellStyles>
  <dxfs count="8">
    <dxf>
      <fill>
        <patternFill patternType="solid">
          <fgColor rgb="FFFF0000"/>
          <bgColor rgb="FFFF0000"/>
        </patternFill>
      </fill>
      <border/>
    </dxf>
    <dxf>
      <fill>
        <patternFill patternType="solid">
          <fgColor rgb="FFB7E1CD"/>
          <bgColor rgb="FFB7E1CD"/>
        </patternFill>
      </fill>
      <border/>
    </dxf>
    <dxf>
      <fill>
        <patternFill>
          <bgColor rgb="FFFF0000"/>
        </patternFill>
      </fill>
      <border/>
    </dxf>
    <dxf>
      <fill>
        <patternFill>
          <bgColor rgb="FF92D050"/>
        </patternFill>
      </fill>
      <border/>
    </dxf>
    <dxf>
      <font>
        <color rgb="FF000000"/>
      </font>
      <fill>
        <patternFill patternType="solid">
          <fgColor rgb="FFFF0000"/>
          <bgColor rgb="FFFF0000"/>
        </patternFill>
      </fill>
      <border/>
    </dxf>
    <dxf>
      <font>
        <color rgb="FF000000"/>
      </font>
      <fill>
        <patternFill patternType="solid">
          <fgColor rgb="FFFF0000"/>
          <bgColor rgb="FFFF0000"/>
        </patternFill>
      </fill>
      <border/>
    </dxf>
    <dxf>
      <fill>
        <patternFill patternType="solid">
          <fgColor rgb="FFB7E1CD"/>
          <bgColor rgb="FFB7E1CD"/>
        </patternFill>
      </fill>
      <border/>
    </dxf>
    <dxf>
      <font>
        <color rgb="FF000000"/>
      </font>
      <fill>
        <patternFill patternType="solid">
          <fgColor rgb="FFFF0000"/>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30"/>
  <sheetViews>
    <sheetView showGridLines="0" workbookViewId="0" topLeftCell="A1">
      <selection activeCell="C11" sqref="C11"/>
    </sheetView>
  </sheetViews>
  <sheetFormatPr defaultColWidth="0" defaultRowHeight="15.75" customHeight="1" zeroHeight="1"/>
  <cols>
    <col min="1" max="1" width="11.421875" style="0" customWidth="1"/>
    <col min="2" max="2" width="39.8515625" style="0" customWidth="1"/>
    <col min="3" max="3" width="95.28125" style="0" customWidth="1"/>
    <col min="4" max="16384" width="12.57421875" style="0" hidden="1" customWidth="1"/>
  </cols>
  <sheetData>
    <row r="1" spans="1:3" ht="71.25" customHeight="1">
      <c r="A1" s="115" t="s">
        <v>283</v>
      </c>
      <c r="B1" s="116"/>
      <c r="C1" s="117"/>
    </row>
    <row r="2" spans="1:3" ht="57.75" customHeight="1">
      <c r="A2" s="118" t="s">
        <v>0</v>
      </c>
      <c r="B2" s="95"/>
      <c r="C2" s="99"/>
    </row>
    <row r="3" spans="1:3" ht="10.5" customHeight="1">
      <c r="A3" s="1"/>
      <c r="B3" s="2"/>
      <c r="C3" s="3"/>
    </row>
    <row r="4" spans="1:3" ht="27.75">
      <c r="A4" s="119" t="s">
        <v>1</v>
      </c>
      <c r="B4" s="95"/>
      <c r="C4" s="99"/>
    </row>
    <row r="5" spans="1:3" ht="22.5">
      <c r="A5" s="4" t="s">
        <v>2</v>
      </c>
      <c r="B5" s="5"/>
      <c r="C5" s="6"/>
    </row>
    <row r="6" spans="1:3" ht="22.5">
      <c r="A6" s="4" t="s">
        <v>3</v>
      </c>
      <c r="B6" s="5"/>
      <c r="C6" s="6"/>
    </row>
    <row r="7" spans="1:3" ht="22.5">
      <c r="A7" s="4" t="s">
        <v>4</v>
      </c>
      <c r="B7" s="5"/>
      <c r="C7" s="6"/>
    </row>
    <row r="8" spans="1:3" ht="22.5">
      <c r="A8" s="4" t="s">
        <v>5</v>
      </c>
      <c r="B8" s="5"/>
      <c r="C8" s="6"/>
    </row>
    <row r="9" spans="1:3" ht="22.5">
      <c r="A9" s="4" t="s">
        <v>6</v>
      </c>
      <c r="B9" s="5"/>
      <c r="C9" s="6"/>
    </row>
    <row r="10" spans="1:3" ht="15.75">
      <c r="A10" s="7"/>
      <c r="B10" s="8"/>
      <c r="C10" s="9"/>
    </row>
    <row r="11" spans="1:3" ht="27.75">
      <c r="A11" s="120" t="s">
        <v>7</v>
      </c>
      <c r="B11" s="97"/>
      <c r="C11" s="81"/>
    </row>
    <row r="12" spans="1:3" ht="27.75">
      <c r="A12" s="96" t="s">
        <v>8</v>
      </c>
      <c r="B12" s="97"/>
      <c r="C12" s="82"/>
    </row>
    <row r="13" spans="1:3" ht="27.75">
      <c r="A13" s="96" t="s">
        <v>9</v>
      </c>
      <c r="B13" s="97"/>
      <c r="C13" s="10"/>
    </row>
    <row r="14" spans="1:3" ht="27.75">
      <c r="A14" s="96" t="s">
        <v>10</v>
      </c>
      <c r="B14" s="97"/>
      <c r="C14" s="10"/>
    </row>
    <row r="15" spans="1:3" ht="27.75">
      <c r="A15" s="96" t="s">
        <v>11</v>
      </c>
      <c r="B15" s="97"/>
      <c r="C15" s="10"/>
    </row>
    <row r="16" spans="1:3" ht="27.75">
      <c r="A16" s="11" t="s">
        <v>12</v>
      </c>
      <c r="B16" s="11"/>
      <c r="C16" s="9"/>
    </row>
    <row r="17" spans="1:3" ht="22.5">
      <c r="A17" s="98"/>
      <c r="B17" s="95"/>
      <c r="C17" s="99"/>
    </row>
    <row r="18" spans="1:3" ht="30.75">
      <c r="A18" s="100" t="s">
        <v>13</v>
      </c>
      <c r="B18" s="101"/>
      <c r="C18" s="12">
        <f>'1. Manufacturing volumes'!N5</f>
        <v>0</v>
      </c>
    </row>
    <row r="19" spans="1:3" ht="37.5">
      <c r="A19" s="13"/>
      <c r="B19" s="14"/>
      <c r="C19" s="15"/>
    </row>
    <row r="20" spans="1:3" ht="37.5">
      <c r="A20" s="102" t="s">
        <v>14</v>
      </c>
      <c r="B20" s="103"/>
      <c r="C20" s="104"/>
    </row>
    <row r="21" spans="1:3" ht="37.5">
      <c r="A21" s="105" t="s">
        <v>15</v>
      </c>
      <c r="B21" s="95"/>
      <c r="C21" s="16" t="str">
        <f>IF(COUNTA('4. Take-back coverage'!A3:A30)=COUNTA('4. Take-back coverage'!B3:B30),"YES","NO")</f>
        <v>YES</v>
      </c>
    </row>
    <row r="22" spans="1:3" ht="27.75">
      <c r="A22" s="106" t="s">
        <v>16</v>
      </c>
      <c r="B22" s="107"/>
      <c r="C22" s="17">
        <f>'2. Take-back volumes'!N5</f>
        <v>0</v>
      </c>
    </row>
    <row r="23" spans="1:3" ht="27.75">
      <c r="A23" s="108" t="s">
        <v>17</v>
      </c>
      <c r="B23" s="103"/>
      <c r="C23" s="18" t="e">
        <f>C22/C18</f>
        <v>#DIV/0!</v>
      </c>
    </row>
    <row r="24" spans="1:3" ht="27.75">
      <c r="A24" s="19"/>
      <c r="B24" s="20"/>
      <c r="C24" s="21"/>
    </row>
    <row r="25" spans="1:3" ht="27.75">
      <c r="A25" s="109" t="s">
        <v>18</v>
      </c>
      <c r="B25" s="110"/>
      <c r="C25" s="17">
        <f>'2. Take-back volumes'!N15</f>
        <v>0</v>
      </c>
    </row>
    <row r="26" spans="1:3" ht="27.75">
      <c r="A26" s="22" t="s">
        <v>19</v>
      </c>
      <c r="B26" s="23"/>
      <c r="C26" s="17">
        <f>'2. Take-back volumes'!N14</f>
        <v>0</v>
      </c>
    </row>
    <row r="27" spans="1:3" ht="27.75">
      <c r="A27" s="111" t="s">
        <v>20</v>
      </c>
      <c r="B27" s="112"/>
      <c r="C27" s="24" t="e">
        <f>(C25+C26)/C18</f>
        <v>#DIV/0!</v>
      </c>
    </row>
    <row r="28" spans="1:3" ht="27.75">
      <c r="A28" s="25"/>
      <c r="B28" s="26"/>
      <c r="C28" s="27"/>
    </row>
    <row r="29" spans="1:3" ht="27.75">
      <c r="A29" s="113" t="s">
        <v>21</v>
      </c>
      <c r="B29" s="114"/>
      <c r="C29" s="28" t="e">
        <f>'5. Reuse- and recycling facilit'!H2</f>
        <v>#DIV/0!</v>
      </c>
    </row>
    <row r="30" spans="1:3" ht="171.75" customHeight="1">
      <c r="A30" s="94" t="s">
        <v>22</v>
      </c>
      <c r="B30" s="95"/>
      <c r="C30" s="80" t="e">
        <f>IF(C29&gt;=40%,"YES","NO")</f>
        <v>#DIV/0!</v>
      </c>
    </row>
  </sheetData>
  <mergeCells count="18">
    <mergeCell ref="A1:C1"/>
    <mergeCell ref="A2:C2"/>
    <mergeCell ref="A4:C4"/>
    <mergeCell ref="A11:B11"/>
    <mergeCell ref="A12:B12"/>
    <mergeCell ref="A13:B13"/>
    <mergeCell ref="A14:B14"/>
    <mergeCell ref="A25:B25"/>
    <mergeCell ref="A27:B27"/>
    <mergeCell ref="A29:B29"/>
    <mergeCell ref="A30:B30"/>
    <mergeCell ref="A15:B15"/>
    <mergeCell ref="A17:C17"/>
    <mergeCell ref="A18:B18"/>
    <mergeCell ref="A20:C20"/>
    <mergeCell ref="A21:B21"/>
    <mergeCell ref="A22:B22"/>
    <mergeCell ref="A23:B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15"/>
  <sheetViews>
    <sheetView showGridLines="0" tabSelected="1" workbookViewId="0" topLeftCell="A1">
      <selection activeCell="F5" sqref="F5"/>
    </sheetView>
  </sheetViews>
  <sheetFormatPr defaultColWidth="0" defaultRowHeight="15.75" customHeight="1" zeroHeight="1"/>
  <cols>
    <col min="1" max="1" width="33.8515625" style="0" customWidth="1"/>
    <col min="2" max="2" width="17.28125" style="0" customWidth="1"/>
    <col min="3" max="3" width="13.8515625" style="0" customWidth="1"/>
    <col min="4" max="4" width="22.57421875" style="0" customWidth="1"/>
    <col min="5" max="5" width="12.57421875" style="0" customWidth="1"/>
    <col min="6" max="6" width="13.421875" style="0" customWidth="1"/>
    <col min="7" max="7" width="15.7109375" style="0" customWidth="1"/>
    <col min="8" max="8" width="12.57421875" style="0" customWidth="1"/>
    <col min="9" max="9" width="10.421875" style="0" customWidth="1"/>
    <col min="10" max="10" width="9.57421875" style="0" customWidth="1"/>
    <col min="11" max="11" width="12.421875" style="0" customWidth="1"/>
    <col min="12" max="12" width="11.8515625" style="0" customWidth="1"/>
    <col min="13" max="14" width="17.57421875" style="0" customWidth="1"/>
    <col min="15" max="16384" width="12.57421875" style="0" hidden="1" customWidth="1"/>
  </cols>
  <sheetData>
    <row r="1" spans="1:14" ht="27.75">
      <c r="A1" s="121" t="s">
        <v>23</v>
      </c>
      <c r="B1" s="95"/>
      <c r="C1" s="95"/>
      <c r="D1" s="95"/>
      <c r="E1" s="122" t="s">
        <v>24</v>
      </c>
      <c r="F1" s="95"/>
      <c r="G1" s="95"/>
      <c r="H1" s="95"/>
      <c r="I1" s="95"/>
      <c r="J1" s="95"/>
      <c r="K1" s="95"/>
      <c r="L1" s="95"/>
      <c r="M1" s="95"/>
      <c r="N1" s="29"/>
    </row>
    <row r="2" spans="1:14" ht="27.75">
      <c r="A2" s="95"/>
      <c r="B2" s="95"/>
      <c r="C2" s="95"/>
      <c r="D2" s="95"/>
      <c r="E2" s="95"/>
      <c r="F2" s="95"/>
      <c r="G2" s="95"/>
      <c r="H2" s="95"/>
      <c r="I2" s="95"/>
      <c r="J2" s="95"/>
      <c r="K2" s="95"/>
      <c r="L2" s="95"/>
      <c r="M2" s="95"/>
      <c r="N2" s="29"/>
    </row>
    <row r="3" spans="1:14" ht="58.5" customHeight="1">
      <c r="A3" s="95"/>
      <c r="B3" s="95"/>
      <c r="C3" s="95"/>
      <c r="D3" s="95"/>
      <c r="E3" s="95"/>
      <c r="F3" s="95"/>
      <c r="G3" s="95"/>
      <c r="H3" s="95"/>
      <c r="I3" s="95"/>
      <c r="J3" s="95"/>
      <c r="K3" s="95"/>
      <c r="L3" s="95"/>
      <c r="M3" s="95"/>
      <c r="N3" s="29"/>
    </row>
    <row r="4" spans="1:14" ht="62.25" customHeight="1">
      <c r="A4" s="89" t="s">
        <v>25</v>
      </c>
      <c r="B4" s="87" t="s">
        <v>26</v>
      </c>
      <c r="C4" s="88" t="s">
        <v>27</v>
      </c>
      <c r="D4" s="88" t="s">
        <v>28</v>
      </c>
      <c r="E4" s="30" t="s">
        <v>29</v>
      </c>
      <c r="F4" s="30" t="s">
        <v>30</v>
      </c>
      <c r="G4" s="30" t="s">
        <v>31</v>
      </c>
      <c r="H4" s="30" t="s">
        <v>32</v>
      </c>
      <c r="I4" s="30" t="s">
        <v>33</v>
      </c>
      <c r="J4" s="30" t="s">
        <v>34</v>
      </c>
      <c r="K4" s="30" t="s">
        <v>35</v>
      </c>
      <c r="L4" s="30" t="s">
        <v>36</v>
      </c>
      <c r="M4" s="30" t="s">
        <v>37</v>
      </c>
      <c r="N4" s="31" t="s">
        <v>38</v>
      </c>
    </row>
    <row r="5" spans="1:14" ht="18">
      <c r="A5" s="91"/>
      <c r="B5" s="92"/>
      <c r="C5" s="92"/>
      <c r="D5" s="92"/>
      <c r="E5" s="86"/>
      <c r="F5" s="62"/>
      <c r="G5" s="63"/>
      <c r="H5" s="64"/>
      <c r="I5" s="64"/>
      <c r="J5" s="64"/>
      <c r="K5" s="64"/>
      <c r="L5" s="64"/>
      <c r="M5" s="64"/>
      <c r="N5" s="33">
        <f>SUM(B5:M15)</f>
        <v>0</v>
      </c>
    </row>
    <row r="6" spans="1:14" ht="18">
      <c r="A6" s="91"/>
      <c r="B6" s="93"/>
      <c r="C6" s="93"/>
      <c r="D6" s="93"/>
      <c r="E6" s="85"/>
      <c r="F6" s="64"/>
      <c r="G6" s="64"/>
      <c r="H6" s="64"/>
      <c r="I6" s="64"/>
      <c r="J6" s="64"/>
      <c r="K6" s="64"/>
      <c r="L6" s="64"/>
      <c r="M6" s="64"/>
      <c r="N6" s="34"/>
    </row>
    <row r="7" spans="1:14" ht="18">
      <c r="A7" s="90"/>
      <c r="B7" s="83"/>
      <c r="C7" s="83"/>
      <c r="D7" s="83"/>
      <c r="E7" s="64"/>
      <c r="F7" s="64"/>
      <c r="G7" s="64"/>
      <c r="H7" s="64"/>
      <c r="I7" s="64"/>
      <c r="J7" s="64"/>
      <c r="K7" s="64"/>
      <c r="L7" s="64"/>
      <c r="M7" s="64"/>
      <c r="N7" s="34"/>
    </row>
    <row r="8" spans="1:14" ht="18">
      <c r="A8" s="61"/>
      <c r="B8" s="64"/>
      <c r="C8" s="64"/>
      <c r="D8" s="64"/>
      <c r="E8" s="64"/>
      <c r="F8" s="64"/>
      <c r="G8" s="64"/>
      <c r="H8" s="64"/>
      <c r="I8" s="64"/>
      <c r="J8" s="64"/>
      <c r="K8" s="64"/>
      <c r="L8" s="64"/>
      <c r="M8" s="64"/>
      <c r="N8" s="34"/>
    </row>
    <row r="9" spans="1:14" ht="18">
      <c r="A9" s="61"/>
      <c r="B9" s="64"/>
      <c r="C9" s="64"/>
      <c r="D9" s="64"/>
      <c r="E9" s="64"/>
      <c r="F9" s="64"/>
      <c r="G9" s="64"/>
      <c r="H9" s="64"/>
      <c r="I9" s="64"/>
      <c r="J9" s="64"/>
      <c r="K9" s="64"/>
      <c r="L9" s="64"/>
      <c r="M9" s="64"/>
      <c r="N9" s="84"/>
    </row>
    <row r="10" spans="1:14" ht="18">
      <c r="A10" s="61"/>
      <c r="B10" s="64"/>
      <c r="C10" s="64"/>
      <c r="D10" s="64"/>
      <c r="E10" s="64"/>
      <c r="F10" s="64"/>
      <c r="G10" s="64"/>
      <c r="H10" s="64"/>
      <c r="I10" s="64"/>
      <c r="J10" s="64"/>
      <c r="K10" s="64"/>
      <c r="L10" s="64"/>
      <c r="M10" s="64"/>
      <c r="N10" s="84"/>
    </row>
    <row r="11" spans="1:14" ht="18">
      <c r="A11" s="61"/>
      <c r="B11" s="64"/>
      <c r="C11" s="64"/>
      <c r="D11" s="64"/>
      <c r="E11" s="64"/>
      <c r="F11" s="64"/>
      <c r="G11" s="64"/>
      <c r="H11" s="64"/>
      <c r="I11" s="64"/>
      <c r="J11" s="64"/>
      <c r="K11" s="64"/>
      <c r="L11" s="64"/>
      <c r="M11" s="64"/>
      <c r="N11" s="84"/>
    </row>
    <row r="12" spans="1:14" ht="18">
      <c r="A12" s="61"/>
      <c r="B12" s="64"/>
      <c r="C12" s="64"/>
      <c r="D12" s="64"/>
      <c r="E12" s="64"/>
      <c r="F12" s="64"/>
      <c r="G12" s="64"/>
      <c r="H12" s="64"/>
      <c r="I12" s="64"/>
      <c r="J12" s="64"/>
      <c r="K12" s="64"/>
      <c r="L12" s="64"/>
      <c r="M12" s="64"/>
      <c r="N12" s="84"/>
    </row>
    <row r="13" spans="1:14" ht="18">
      <c r="A13" s="61"/>
      <c r="B13" s="64"/>
      <c r="C13" s="64"/>
      <c r="D13" s="64"/>
      <c r="E13" s="64"/>
      <c r="F13" s="64"/>
      <c r="G13" s="64"/>
      <c r="H13" s="64"/>
      <c r="I13" s="64"/>
      <c r="J13" s="64"/>
      <c r="K13" s="64"/>
      <c r="L13" s="64"/>
      <c r="M13" s="64"/>
      <c r="N13" s="84"/>
    </row>
    <row r="14" spans="1:14" ht="18">
      <c r="A14" s="61"/>
      <c r="B14" s="64"/>
      <c r="C14" s="64"/>
      <c r="D14" s="64"/>
      <c r="E14" s="64"/>
      <c r="F14" s="64"/>
      <c r="G14" s="64"/>
      <c r="H14" s="64"/>
      <c r="I14" s="64"/>
      <c r="J14" s="64"/>
      <c r="K14" s="64"/>
      <c r="L14" s="64"/>
      <c r="M14" s="64"/>
      <c r="N14" s="34"/>
    </row>
    <row r="15" spans="1:14" ht="18">
      <c r="A15" s="61"/>
      <c r="B15" s="64"/>
      <c r="C15" s="64"/>
      <c r="D15" s="64"/>
      <c r="E15" s="64"/>
      <c r="F15" s="64"/>
      <c r="G15" s="64"/>
      <c r="H15" s="64"/>
      <c r="I15" s="64"/>
      <c r="J15" s="64"/>
      <c r="K15" s="64"/>
      <c r="L15" s="64"/>
      <c r="M15" s="64"/>
      <c r="N15" s="34"/>
    </row>
    <row r="17" ht="15.75" customHeight="1" hidden="1"/>
    <row r="18" ht="15.75" customHeight="1" hidden="1"/>
    <row r="19" ht="15.75" customHeight="1" hidden="1"/>
    <row r="20" ht="15.75" customHeight="1" hidden="1"/>
    <row r="21" ht="15.75" customHeight="1" hidden="1"/>
    <row r="22" ht="15.75" customHeight="1" hidden="1"/>
    <row r="23" ht="15.75" customHeight="1" hidden="1"/>
    <row r="24" ht="15.75" customHeight="1" hidden="1"/>
    <row r="25" ht="15.75" customHeight="1" hidden="1"/>
    <row r="26" ht="15.75" customHeight="1" hidden="1"/>
    <row r="27" ht="15.75" customHeight="1" hidden="1"/>
    <row r="28" ht="15.75" customHeight="1" hidden="1"/>
    <row r="29" ht="15.75" customHeight="1" hidden="1"/>
    <row r="30" ht="15.75" customHeight="1" hidden="1"/>
    <row r="31" ht="15.75" customHeight="1" hidden="1"/>
    <row r="32" ht="15.75" customHeight="1" hidden="1"/>
    <row r="33" ht="15.75" customHeight="1" hidden="1"/>
  </sheetData>
  <mergeCells count="2">
    <mergeCell ref="A1:D3"/>
    <mergeCell ref="E1:M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N15"/>
  <sheetViews>
    <sheetView showGridLines="0" workbookViewId="0" topLeftCell="A1">
      <selection activeCell="A8" sqref="A8"/>
    </sheetView>
  </sheetViews>
  <sheetFormatPr defaultColWidth="0" defaultRowHeight="15.75" customHeight="1" zeroHeight="1"/>
  <cols>
    <col min="1" max="1" width="38.28125" style="0" customWidth="1"/>
    <col min="2" max="2" width="14.57421875" style="32" customWidth="1"/>
    <col min="3" max="3" width="13.8515625" style="32" customWidth="1"/>
    <col min="4" max="4" width="13.28125" style="32" customWidth="1"/>
    <col min="5" max="5" width="12.57421875" style="32" customWidth="1"/>
    <col min="6" max="6" width="14.28125" style="32" customWidth="1"/>
    <col min="7" max="8" width="12.57421875" style="32" customWidth="1"/>
    <col min="9" max="9" width="11.140625" style="32" customWidth="1"/>
    <col min="10" max="10" width="9.57421875" style="32" customWidth="1"/>
    <col min="11" max="11" width="12.421875" style="32" customWidth="1"/>
    <col min="12" max="12" width="11.8515625" style="32" customWidth="1"/>
    <col min="13" max="13" width="17.57421875" style="32" customWidth="1"/>
    <col min="14" max="14" width="17.57421875" style="0" customWidth="1"/>
    <col min="15" max="16384" width="12.57421875" style="0" hidden="1" customWidth="1"/>
  </cols>
  <sheetData>
    <row r="1" spans="1:14" ht="27.75">
      <c r="A1" s="121" t="s">
        <v>39</v>
      </c>
      <c r="B1" s="95"/>
      <c r="C1" s="95"/>
      <c r="D1" s="95"/>
      <c r="E1" s="123" t="s">
        <v>40</v>
      </c>
      <c r="F1" s="95"/>
      <c r="G1" s="95"/>
      <c r="H1" s="95"/>
      <c r="I1" s="95"/>
      <c r="J1" s="95"/>
      <c r="K1" s="95"/>
      <c r="L1" s="95"/>
      <c r="M1" s="95"/>
      <c r="N1" s="29"/>
    </row>
    <row r="2" spans="1:14" ht="27.75">
      <c r="A2" s="95"/>
      <c r="B2" s="95"/>
      <c r="C2" s="95"/>
      <c r="D2" s="95"/>
      <c r="E2" s="95"/>
      <c r="F2" s="95"/>
      <c r="G2" s="95"/>
      <c r="H2" s="95"/>
      <c r="I2" s="95"/>
      <c r="J2" s="95"/>
      <c r="K2" s="95"/>
      <c r="L2" s="95"/>
      <c r="M2" s="95"/>
      <c r="N2" s="29"/>
    </row>
    <row r="3" spans="1:14" ht="39.75" customHeight="1">
      <c r="A3" s="95"/>
      <c r="B3" s="95"/>
      <c r="C3" s="95"/>
      <c r="D3" s="95"/>
      <c r="E3" s="95"/>
      <c r="F3" s="95"/>
      <c r="G3" s="95"/>
      <c r="H3" s="95"/>
      <c r="I3" s="95"/>
      <c r="J3" s="95"/>
      <c r="K3" s="95"/>
      <c r="L3" s="95"/>
      <c r="M3" s="95"/>
      <c r="N3" s="29"/>
    </row>
    <row r="4" spans="1:14" ht="50.25" customHeight="1">
      <c r="A4" s="55" t="s">
        <v>25</v>
      </c>
      <c r="B4" s="56" t="s">
        <v>26</v>
      </c>
      <c r="C4" s="57" t="s">
        <v>27</v>
      </c>
      <c r="D4" s="57" t="s">
        <v>28</v>
      </c>
      <c r="E4" s="57" t="s">
        <v>29</v>
      </c>
      <c r="F4" s="57" t="s">
        <v>30</v>
      </c>
      <c r="G4" s="57" t="s">
        <v>31</v>
      </c>
      <c r="H4" s="57" t="s">
        <v>32</v>
      </c>
      <c r="I4" s="57" t="s">
        <v>33</v>
      </c>
      <c r="J4" s="57" t="s">
        <v>34</v>
      </c>
      <c r="K4" s="57" t="s">
        <v>35</v>
      </c>
      <c r="L4" s="57" t="s">
        <v>36</v>
      </c>
      <c r="M4" s="57" t="s">
        <v>37</v>
      </c>
      <c r="N4" s="58" t="s">
        <v>41</v>
      </c>
    </row>
    <row r="5" spans="1:14" ht="18">
      <c r="A5" s="59"/>
      <c r="B5" s="60"/>
      <c r="C5" s="60"/>
      <c r="D5" s="60"/>
      <c r="E5" s="60"/>
      <c r="F5" s="60"/>
      <c r="G5" s="60"/>
      <c r="H5" s="60"/>
      <c r="I5" s="60"/>
      <c r="J5" s="60"/>
      <c r="K5" s="60"/>
      <c r="L5" s="60"/>
      <c r="M5" s="60"/>
      <c r="N5" s="33">
        <f>SUM(B5:M12)</f>
        <v>0</v>
      </c>
    </row>
    <row r="6" spans="1:14" ht="18">
      <c r="A6" s="35"/>
      <c r="B6" s="60"/>
      <c r="C6" s="60"/>
      <c r="D6" s="60"/>
      <c r="E6" s="60"/>
      <c r="F6" s="60"/>
      <c r="G6" s="60"/>
      <c r="H6" s="60"/>
      <c r="I6" s="60"/>
      <c r="J6" s="60"/>
      <c r="K6" s="60"/>
      <c r="L6" s="60"/>
      <c r="M6" s="60"/>
      <c r="N6" s="33"/>
    </row>
    <row r="7" spans="1:14" ht="18">
      <c r="A7" s="35"/>
      <c r="B7" s="60"/>
      <c r="C7" s="60"/>
      <c r="D7" s="60"/>
      <c r="E7" s="60"/>
      <c r="F7" s="60"/>
      <c r="G7" s="60"/>
      <c r="H7" s="60"/>
      <c r="I7" s="60"/>
      <c r="J7" s="60"/>
      <c r="K7" s="60"/>
      <c r="L7" s="60"/>
      <c r="M7" s="60"/>
      <c r="N7" s="33"/>
    </row>
    <row r="8" spans="1:14" ht="18">
      <c r="A8" s="35"/>
      <c r="B8" s="60"/>
      <c r="C8" s="60"/>
      <c r="D8" s="60"/>
      <c r="E8" s="60"/>
      <c r="F8" s="60"/>
      <c r="G8" s="60"/>
      <c r="H8" s="60"/>
      <c r="I8" s="60"/>
      <c r="J8" s="60"/>
      <c r="K8" s="60"/>
      <c r="L8" s="60"/>
      <c r="M8" s="60"/>
      <c r="N8" s="33"/>
    </row>
    <row r="9" spans="1:14" ht="18">
      <c r="A9" s="35"/>
      <c r="B9" s="60"/>
      <c r="C9" s="60"/>
      <c r="D9" s="60"/>
      <c r="E9" s="60"/>
      <c r="F9" s="60"/>
      <c r="G9" s="60"/>
      <c r="H9" s="60"/>
      <c r="I9" s="60"/>
      <c r="J9" s="60"/>
      <c r="K9" s="60"/>
      <c r="L9" s="60"/>
      <c r="M9" s="60"/>
      <c r="N9" s="33"/>
    </row>
    <row r="10" spans="1:14" ht="18">
      <c r="A10" s="35"/>
      <c r="B10" s="60"/>
      <c r="C10" s="60"/>
      <c r="D10" s="60"/>
      <c r="E10" s="60"/>
      <c r="F10" s="60"/>
      <c r="G10" s="60"/>
      <c r="H10" s="60"/>
      <c r="I10" s="60"/>
      <c r="J10" s="60"/>
      <c r="K10" s="60"/>
      <c r="L10" s="60"/>
      <c r="M10" s="60"/>
      <c r="N10" s="33"/>
    </row>
    <row r="11" spans="1:14" ht="18">
      <c r="A11" s="35"/>
      <c r="B11" s="60"/>
      <c r="C11" s="60"/>
      <c r="D11" s="60"/>
      <c r="E11" s="60"/>
      <c r="F11" s="60"/>
      <c r="G11" s="60"/>
      <c r="H11" s="60"/>
      <c r="I11" s="60"/>
      <c r="J11" s="60"/>
      <c r="K11" s="60"/>
      <c r="L11" s="60"/>
      <c r="M11" s="60"/>
      <c r="N11" s="33"/>
    </row>
    <row r="12" spans="1:14" ht="18">
      <c r="A12" s="65"/>
      <c r="B12" s="66"/>
      <c r="C12" s="66"/>
      <c r="D12" s="66"/>
      <c r="E12" s="66"/>
      <c r="F12" s="66"/>
      <c r="G12" s="66"/>
      <c r="H12" s="66"/>
      <c r="I12" s="66"/>
      <c r="J12" s="66"/>
      <c r="K12" s="66"/>
      <c r="L12" s="66"/>
      <c r="M12" s="66"/>
      <c r="N12" s="33"/>
    </row>
    <row r="13" spans="1:14" ht="36">
      <c r="A13" s="69"/>
      <c r="B13" s="70"/>
      <c r="C13" s="70"/>
      <c r="D13" s="70"/>
      <c r="E13" s="70"/>
      <c r="F13" s="70"/>
      <c r="G13" s="70"/>
      <c r="H13" s="70"/>
      <c r="I13" s="70"/>
      <c r="J13" s="70"/>
      <c r="K13" s="70"/>
      <c r="L13" s="70"/>
      <c r="M13" s="71"/>
      <c r="N13" s="36" t="s">
        <v>41</v>
      </c>
    </row>
    <row r="14" spans="1:14" ht="27.75">
      <c r="A14" s="67" t="s">
        <v>42</v>
      </c>
      <c r="B14" s="68"/>
      <c r="C14" s="68"/>
      <c r="D14" s="68"/>
      <c r="E14" s="68"/>
      <c r="F14" s="68"/>
      <c r="G14" s="68"/>
      <c r="H14" s="68"/>
      <c r="I14" s="68"/>
      <c r="J14" s="68"/>
      <c r="K14" s="68"/>
      <c r="L14" s="68"/>
      <c r="M14" s="68"/>
      <c r="N14" s="33">
        <f>SUM(B14:M14)</f>
        <v>0</v>
      </c>
    </row>
    <row r="15" spans="1:14" ht="27.75">
      <c r="A15" s="37" t="s">
        <v>43</v>
      </c>
      <c r="B15" s="60"/>
      <c r="C15" s="60"/>
      <c r="D15" s="60"/>
      <c r="E15" s="60"/>
      <c r="F15" s="60"/>
      <c r="G15" s="60"/>
      <c r="H15" s="60"/>
      <c r="I15" s="60"/>
      <c r="J15" s="60"/>
      <c r="K15" s="60"/>
      <c r="L15" s="60"/>
      <c r="M15" s="60"/>
      <c r="N15" s="33">
        <f>SUM(B15:M15)</f>
        <v>0</v>
      </c>
    </row>
  </sheetData>
  <mergeCells count="2">
    <mergeCell ref="A1:D3"/>
    <mergeCell ref="E1:M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102"/>
  <sheetViews>
    <sheetView workbookViewId="0" topLeftCell="A1">
      <selection activeCell="C45" sqref="C45"/>
    </sheetView>
  </sheetViews>
  <sheetFormatPr defaultColWidth="0" defaultRowHeight="15.75" customHeight="1"/>
  <cols>
    <col min="1" max="1" width="43.421875" style="0" customWidth="1"/>
    <col min="2" max="2" width="28.421875" style="0" customWidth="1"/>
    <col min="3" max="3" width="32.421875" style="0" customWidth="1"/>
    <col min="4" max="4" width="49.8515625" style="0" customWidth="1"/>
    <col min="5" max="5" width="28.421875" style="0" customWidth="1"/>
    <col min="6" max="6" width="40.421875" style="0" customWidth="1"/>
    <col min="7" max="16384" width="12.57421875" style="0" hidden="1" customWidth="1"/>
  </cols>
  <sheetData>
    <row r="1" spans="1:6" ht="85.5" customHeight="1">
      <c r="A1" s="121" t="s">
        <v>44</v>
      </c>
      <c r="B1" s="95"/>
      <c r="C1" s="95"/>
      <c r="D1" s="124" t="s">
        <v>45</v>
      </c>
      <c r="E1" s="95"/>
      <c r="F1" s="95"/>
    </row>
    <row r="2" spans="1:6" ht="68.25" customHeight="1">
      <c r="A2" s="38" t="s">
        <v>46</v>
      </c>
      <c r="B2" s="38" t="s">
        <v>47</v>
      </c>
      <c r="C2" s="38" t="s">
        <v>48</v>
      </c>
      <c r="D2" s="39" t="s">
        <v>49</v>
      </c>
      <c r="E2" s="40" t="s">
        <v>47</v>
      </c>
      <c r="F2" s="40" t="s">
        <v>50</v>
      </c>
    </row>
    <row r="3" spans="1:6" s="126" customFormat="1" ht="15.75">
      <c r="A3" s="127"/>
      <c r="B3" s="72" t="s">
        <v>285</v>
      </c>
      <c r="C3" s="73" t="s">
        <v>284</v>
      </c>
      <c r="D3" s="127"/>
      <c r="E3" s="72" t="s">
        <v>285</v>
      </c>
      <c r="F3" s="72" t="s">
        <v>284</v>
      </c>
    </row>
    <row r="4" spans="1:6" s="126" customFormat="1" ht="15.75">
      <c r="A4" s="127"/>
      <c r="B4" s="128"/>
      <c r="C4" s="73"/>
      <c r="D4" s="74"/>
      <c r="E4" s="72"/>
      <c r="F4" s="72"/>
    </row>
    <row r="5" spans="1:6" s="126" customFormat="1" ht="15.75">
      <c r="A5" s="127"/>
      <c r="B5" s="129"/>
      <c r="C5" s="73"/>
      <c r="D5" s="74"/>
      <c r="E5" s="72"/>
      <c r="F5" s="72"/>
    </row>
    <row r="6" spans="1:6" s="126" customFormat="1" ht="15.75">
      <c r="A6" s="72"/>
      <c r="B6" s="129"/>
      <c r="C6" s="73"/>
      <c r="D6" s="74"/>
      <c r="E6" s="72"/>
      <c r="F6" s="72"/>
    </row>
    <row r="7" spans="1:6" s="126" customFormat="1" ht="15.75">
      <c r="A7" s="72"/>
      <c r="B7" s="129"/>
      <c r="C7" s="73"/>
      <c r="D7" s="74"/>
      <c r="E7" s="72"/>
      <c r="F7" s="72"/>
    </row>
    <row r="8" spans="1:6" s="126" customFormat="1" ht="15.75">
      <c r="A8" s="130"/>
      <c r="B8" s="129"/>
      <c r="C8" s="73"/>
      <c r="D8" s="74"/>
      <c r="E8" s="72"/>
      <c r="F8" s="72"/>
    </row>
    <row r="9" spans="1:6" s="126" customFormat="1" ht="15.75">
      <c r="A9" s="130"/>
      <c r="B9" s="129"/>
      <c r="C9" s="73"/>
      <c r="D9" s="74"/>
      <c r="E9" s="72"/>
      <c r="F9" s="72"/>
    </row>
    <row r="10" spans="1:6" s="126" customFormat="1" ht="15.75">
      <c r="A10" s="130"/>
      <c r="B10" s="129"/>
      <c r="C10" s="73"/>
      <c r="D10" s="74"/>
      <c r="E10" s="72"/>
      <c r="F10" s="72"/>
    </row>
    <row r="11" spans="1:6" s="126" customFormat="1" ht="15.75">
      <c r="A11" s="130"/>
      <c r="B11" s="129"/>
      <c r="C11" s="73"/>
      <c r="D11" s="74"/>
      <c r="E11" s="72"/>
      <c r="F11" s="72"/>
    </row>
    <row r="12" spans="1:6" s="126" customFormat="1" ht="15.75">
      <c r="A12" s="130"/>
      <c r="B12" s="129"/>
      <c r="C12" s="73"/>
      <c r="D12" s="74"/>
      <c r="E12" s="72"/>
      <c r="F12" s="72"/>
    </row>
    <row r="13" spans="1:6" s="126" customFormat="1" ht="15.75">
      <c r="A13" s="130"/>
      <c r="B13" s="129"/>
      <c r="C13" s="73"/>
      <c r="D13" s="74"/>
      <c r="E13" s="72"/>
      <c r="F13" s="72"/>
    </row>
    <row r="14" spans="1:6" s="126" customFormat="1" ht="15.75">
      <c r="A14" s="72"/>
      <c r="B14" s="72"/>
      <c r="C14" s="72"/>
      <c r="D14" s="74"/>
      <c r="E14" s="72"/>
      <c r="F14" s="72"/>
    </row>
    <row r="15" spans="1:6" s="126" customFormat="1" ht="15.75">
      <c r="A15" s="72"/>
      <c r="B15" s="72"/>
      <c r="C15" s="72"/>
      <c r="D15" s="74"/>
      <c r="E15" s="72"/>
      <c r="F15" s="72"/>
    </row>
    <row r="16" spans="1:6" s="126" customFormat="1" ht="15.75">
      <c r="A16" s="72"/>
      <c r="B16" s="72"/>
      <c r="C16" s="72"/>
      <c r="D16" s="74"/>
      <c r="E16" s="72"/>
      <c r="F16" s="72"/>
    </row>
    <row r="17" spans="1:6" s="126" customFormat="1" ht="15.75">
      <c r="A17" s="72"/>
      <c r="B17" s="72"/>
      <c r="C17" s="72"/>
      <c r="D17" s="74"/>
      <c r="E17" s="72"/>
      <c r="F17" s="72"/>
    </row>
    <row r="18" spans="1:6" s="126" customFormat="1" ht="15.75">
      <c r="A18" s="72"/>
      <c r="B18" s="72"/>
      <c r="C18" s="72"/>
      <c r="D18" s="74"/>
      <c r="E18" s="72"/>
      <c r="F18" s="72"/>
    </row>
    <row r="19" spans="1:6" s="126" customFormat="1" ht="15.75">
      <c r="A19" s="72"/>
      <c r="B19" s="72"/>
      <c r="C19" s="72"/>
      <c r="D19" s="74"/>
      <c r="E19" s="72"/>
      <c r="F19" s="72"/>
    </row>
    <row r="20" spans="1:6" s="126" customFormat="1" ht="15.75">
      <c r="A20" s="72"/>
      <c r="B20" s="72"/>
      <c r="C20" s="72"/>
      <c r="D20" s="74"/>
      <c r="E20" s="72"/>
      <c r="F20" s="72"/>
    </row>
    <row r="21" spans="1:6" s="126" customFormat="1" ht="15.75">
      <c r="A21" s="72"/>
      <c r="B21" s="72"/>
      <c r="C21" s="72"/>
      <c r="D21" s="74"/>
      <c r="E21" s="72"/>
      <c r="F21" s="72"/>
    </row>
    <row r="22" spans="1:6" s="126" customFormat="1" ht="15.75">
      <c r="A22" s="72"/>
      <c r="B22" s="72"/>
      <c r="C22" s="72"/>
      <c r="D22" s="74"/>
      <c r="E22" s="72"/>
      <c r="F22" s="72"/>
    </row>
    <row r="23" spans="1:6" s="126" customFormat="1" ht="15.75">
      <c r="A23" s="72"/>
      <c r="B23" s="72"/>
      <c r="C23" s="72"/>
      <c r="D23" s="74"/>
      <c r="E23" s="72"/>
      <c r="F23" s="72"/>
    </row>
    <row r="24" spans="1:6" s="126" customFormat="1" ht="15.75">
      <c r="A24" s="72"/>
      <c r="B24" s="72"/>
      <c r="C24" s="72"/>
      <c r="D24" s="74"/>
      <c r="E24" s="72"/>
      <c r="F24" s="72"/>
    </row>
    <row r="25" spans="1:6" s="126" customFormat="1" ht="15.75">
      <c r="A25" s="72"/>
      <c r="B25" s="72"/>
      <c r="C25" s="72"/>
      <c r="D25" s="74"/>
      <c r="E25" s="72"/>
      <c r="F25" s="72"/>
    </row>
    <row r="26" spans="1:6" s="126" customFormat="1" ht="15.75">
      <c r="A26" s="72"/>
      <c r="B26" s="72"/>
      <c r="C26" s="72"/>
      <c r="D26" s="74"/>
      <c r="E26" s="72"/>
      <c r="F26" s="72"/>
    </row>
    <row r="27" spans="1:6" s="126" customFormat="1" ht="15.75">
      <c r="A27" s="72"/>
      <c r="B27" s="72"/>
      <c r="C27" s="72"/>
      <c r="D27" s="74"/>
      <c r="E27" s="72"/>
      <c r="F27" s="72"/>
    </row>
    <row r="28" spans="1:6" s="126" customFormat="1" ht="15.75">
      <c r="A28" s="72"/>
      <c r="B28" s="72"/>
      <c r="C28" s="72"/>
      <c r="D28" s="74"/>
      <c r="E28" s="72"/>
      <c r="F28" s="72"/>
    </row>
    <row r="29" spans="1:6" s="126" customFormat="1" ht="15.75">
      <c r="A29" s="72"/>
      <c r="B29" s="72"/>
      <c r="C29" s="72"/>
      <c r="D29" s="74"/>
      <c r="E29" s="72"/>
      <c r="F29" s="72"/>
    </row>
    <row r="30" spans="1:6" s="126" customFormat="1" ht="15.75">
      <c r="A30" s="72"/>
      <c r="B30" s="72"/>
      <c r="C30" s="72"/>
      <c r="D30" s="74"/>
      <c r="E30" s="72"/>
      <c r="F30" s="72"/>
    </row>
    <row r="31" spans="1:6" s="126" customFormat="1" ht="15.75">
      <c r="A31" s="72"/>
      <c r="B31" s="72"/>
      <c r="C31" s="72"/>
      <c r="D31" s="74"/>
      <c r="E31" s="72"/>
      <c r="F31" s="72"/>
    </row>
    <row r="32" spans="1:6" s="126" customFormat="1" ht="15.75">
      <c r="A32" s="72"/>
      <c r="B32" s="72"/>
      <c r="C32" s="72"/>
      <c r="D32" s="74"/>
      <c r="E32" s="72"/>
      <c r="F32" s="72"/>
    </row>
    <row r="33" spans="1:6" s="126" customFormat="1" ht="15.75">
      <c r="A33" s="72"/>
      <c r="B33" s="72"/>
      <c r="C33" s="72"/>
      <c r="D33" s="74"/>
      <c r="E33" s="72"/>
      <c r="F33" s="72"/>
    </row>
    <row r="34" spans="1:6" s="126" customFormat="1" ht="15.75">
      <c r="A34" s="72"/>
      <c r="B34" s="72"/>
      <c r="C34" s="72"/>
      <c r="D34" s="74"/>
      <c r="E34" s="72"/>
      <c r="F34" s="72"/>
    </row>
    <row r="35" spans="1:6" s="126" customFormat="1" ht="15.75">
      <c r="A35" s="72"/>
      <c r="B35" s="72"/>
      <c r="C35" s="72"/>
      <c r="D35" s="74"/>
      <c r="E35" s="72"/>
      <c r="F35" s="72"/>
    </row>
    <row r="36" spans="1:6" s="126" customFormat="1" ht="15.75">
      <c r="A36" s="72"/>
      <c r="B36" s="72"/>
      <c r="C36" s="72"/>
      <c r="D36" s="74"/>
      <c r="E36" s="72"/>
      <c r="F36" s="72"/>
    </row>
    <row r="37" spans="1:6" s="126" customFormat="1" ht="15.75">
      <c r="A37" s="72"/>
      <c r="B37" s="72"/>
      <c r="C37" s="72"/>
      <c r="D37" s="74"/>
      <c r="E37" s="72"/>
      <c r="F37" s="72"/>
    </row>
    <row r="38" spans="1:6" s="126" customFormat="1" ht="15.75">
      <c r="A38" s="72"/>
      <c r="B38" s="72"/>
      <c r="C38" s="72"/>
      <c r="D38" s="74"/>
      <c r="E38" s="72"/>
      <c r="F38" s="72"/>
    </row>
    <row r="39" spans="1:6" s="126" customFormat="1" ht="15.75">
      <c r="A39" s="72"/>
      <c r="B39" s="72"/>
      <c r="C39" s="72"/>
      <c r="D39" s="74"/>
      <c r="E39" s="72"/>
      <c r="F39" s="72"/>
    </row>
    <row r="40" spans="1:6" s="126" customFormat="1" ht="15.75">
      <c r="A40" s="72"/>
      <c r="B40" s="72"/>
      <c r="C40" s="72"/>
      <c r="D40" s="74"/>
      <c r="E40" s="72"/>
      <c r="F40" s="72"/>
    </row>
    <row r="41" spans="1:6" s="126" customFormat="1" ht="15.75">
      <c r="A41" s="72"/>
      <c r="B41" s="72"/>
      <c r="C41" s="72"/>
      <c r="D41" s="74"/>
      <c r="E41" s="72"/>
      <c r="F41" s="72"/>
    </row>
    <row r="42" spans="1:6" s="126" customFormat="1" ht="15.75">
      <c r="A42" s="72"/>
      <c r="B42" s="72"/>
      <c r="C42" s="72"/>
      <c r="D42" s="74"/>
      <c r="E42" s="72"/>
      <c r="F42" s="72"/>
    </row>
    <row r="43" spans="1:6" s="126" customFormat="1" ht="15.75">
      <c r="A43" s="72"/>
      <c r="B43" s="72"/>
      <c r="C43" s="72"/>
      <c r="D43" s="74"/>
      <c r="E43" s="72"/>
      <c r="F43" s="72"/>
    </row>
    <row r="44" spans="1:6" s="126" customFormat="1" ht="15.75">
      <c r="A44" s="72"/>
      <c r="B44" s="72"/>
      <c r="C44" s="72"/>
      <c r="D44" s="74"/>
      <c r="E44" s="72"/>
      <c r="F44" s="72"/>
    </row>
    <row r="45" spans="1:6" s="126" customFormat="1" ht="15.75">
      <c r="A45" s="72"/>
      <c r="B45" s="72"/>
      <c r="C45" s="72"/>
      <c r="D45" s="74"/>
      <c r="E45" s="72"/>
      <c r="F45" s="72"/>
    </row>
    <row r="46" spans="1:6" s="126" customFormat="1" ht="15.75">
      <c r="A46" s="72"/>
      <c r="B46" s="72"/>
      <c r="C46" s="72"/>
      <c r="D46" s="74"/>
      <c r="E46" s="72"/>
      <c r="F46" s="72"/>
    </row>
    <row r="47" spans="1:6" s="126" customFormat="1" ht="15.75">
      <c r="A47" s="72"/>
      <c r="B47" s="72"/>
      <c r="C47" s="72"/>
      <c r="D47" s="74"/>
      <c r="E47" s="72"/>
      <c r="F47" s="72"/>
    </row>
    <row r="48" spans="1:6" s="126" customFormat="1" ht="15.75">
      <c r="A48" s="72"/>
      <c r="B48" s="72"/>
      <c r="C48" s="72"/>
      <c r="D48" s="74"/>
      <c r="E48" s="72"/>
      <c r="F48" s="72"/>
    </row>
    <row r="49" spans="1:6" s="126" customFormat="1" ht="15.75">
      <c r="A49" s="72"/>
      <c r="B49" s="72"/>
      <c r="C49" s="72"/>
      <c r="D49" s="74"/>
      <c r="E49" s="72"/>
      <c r="F49" s="72"/>
    </row>
    <row r="50" spans="1:6" s="126" customFormat="1" ht="15.75">
      <c r="A50" s="72"/>
      <c r="B50" s="72"/>
      <c r="C50" s="72"/>
      <c r="D50" s="74"/>
      <c r="E50" s="72"/>
      <c r="F50" s="72"/>
    </row>
    <row r="51" spans="1:6" s="126" customFormat="1" ht="15.75">
      <c r="A51" s="72"/>
      <c r="B51" s="72"/>
      <c r="C51" s="72"/>
      <c r="D51" s="74"/>
      <c r="E51" s="72"/>
      <c r="F51" s="72"/>
    </row>
    <row r="52" spans="1:6" s="126" customFormat="1" ht="15.75">
      <c r="A52" s="72"/>
      <c r="B52" s="72"/>
      <c r="C52" s="72"/>
      <c r="D52" s="74"/>
      <c r="E52" s="72"/>
      <c r="F52" s="72"/>
    </row>
    <row r="53" spans="1:6" s="126" customFormat="1" ht="15.75">
      <c r="A53" s="72"/>
      <c r="B53" s="72"/>
      <c r="C53" s="72"/>
      <c r="D53" s="74"/>
      <c r="E53" s="72"/>
      <c r="F53" s="72"/>
    </row>
    <row r="54" spans="1:6" s="126" customFormat="1" ht="15.75">
      <c r="A54" s="72"/>
      <c r="B54" s="72"/>
      <c r="C54" s="72"/>
      <c r="D54" s="74"/>
      <c r="E54" s="72"/>
      <c r="F54" s="72"/>
    </row>
    <row r="55" spans="1:6" s="126" customFormat="1" ht="15.75">
      <c r="A55" s="72"/>
      <c r="B55" s="72"/>
      <c r="C55" s="72"/>
      <c r="D55" s="74"/>
      <c r="E55" s="72"/>
      <c r="F55" s="72"/>
    </row>
    <row r="56" spans="1:6" s="126" customFormat="1" ht="15.75">
      <c r="A56" s="72"/>
      <c r="B56" s="72"/>
      <c r="C56" s="72"/>
      <c r="D56" s="74"/>
      <c r="E56" s="72"/>
      <c r="F56" s="72"/>
    </row>
    <row r="57" spans="1:6" s="126" customFormat="1" ht="15.75">
      <c r="A57" s="72"/>
      <c r="B57" s="72"/>
      <c r="C57" s="72"/>
      <c r="D57" s="74"/>
      <c r="E57" s="72"/>
      <c r="F57" s="72"/>
    </row>
    <row r="58" spans="1:6" s="126" customFormat="1" ht="15.75">
      <c r="A58" s="72"/>
      <c r="B58" s="72"/>
      <c r="C58" s="72"/>
      <c r="D58" s="74"/>
      <c r="E58" s="72"/>
      <c r="F58" s="72"/>
    </row>
    <row r="59" spans="1:6" s="126" customFormat="1" ht="15.75">
      <c r="A59" s="72"/>
      <c r="B59" s="72"/>
      <c r="C59" s="72"/>
      <c r="D59" s="74"/>
      <c r="E59" s="72"/>
      <c r="F59" s="72"/>
    </row>
    <row r="60" spans="1:6" s="126" customFormat="1" ht="15.75">
      <c r="A60" s="72"/>
      <c r="B60" s="72"/>
      <c r="C60" s="72"/>
      <c r="D60" s="74"/>
      <c r="E60" s="72"/>
      <c r="F60" s="72"/>
    </row>
    <row r="61" spans="1:6" s="126" customFormat="1" ht="15.75">
      <c r="A61" s="72"/>
      <c r="B61" s="72"/>
      <c r="C61" s="72"/>
      <c r="D61" s="74"/>
      <c r="E61" s="72"/>
      <c r="F61" s="72"/>
    </row>
    <row r="62" spans="1:6" s="126" customFormat="1" ht="15.75">
      <c r="A62" s="72"/>
      <c r="B62" s="72"/>
      <c r="C62" s="72"/>
      <c r="D62" s="74"/>
      <c r="E62" s="72"/>
      <c r="F62" s="72"/>
    </row>
    <row r="63" spans="1:6" s="126" customFormat="1" ht="15.75">
      <c r="A63" s="72"/>
      <c r="B63" s="72"/>
      <c r="C63" s="72"/>
      <c r="D63" s="74"/>
      <c r="E63" s="72"/>
      <c r="F63" s="72"/>
    </row>
    <row r="64" spans="1:6" s="126" customFormat="1" ht="15.75">
      <c r="A64" s="72"/>
      <c r="B64" s="72"/>
      <c r="C64" s="72"/>
      <c r="D64" s="74"/>
      <c r="E64" s="72"/>
      <c r="F64" s="72"/>
    </row>
    <row r="65" spans="1:6" s="126" customFormat="1" ht="15.75">
      <c r="A65" s="72"/>
      <c r="B65" s="72"/>
      <c r="C65" s="72"/>
      <c r="D65" s="74"/>
      <c r="E65" s="72"/>
      <c r="F65" s="72"/>
    </row>
    <row r="66" spans="1:6" s="126" customFormat="1" ht="15.75">
      <c r="A66" s="72"/>
      <c r="B66" s="72"/>
      <c r="C66" s="72"/>
      <c r="D66" s="74"/>
      <c r="E66" s="72"/>
      <c r="F66" s="72"/>
    </row>
    <row r="67" spans="1:6" s="126" customFormat="1" ht="15.75">
      <c r="A67" s="72"/>
      <c r="B67" s="72"/>
      <c r="C67" s="72"/>
      <c r="D67" s="74"/>
      <c r="E67" s="72"/>
      <c r="F67" s="72"/>
    </row>
    <row r="68" spans="1:6" s="126" customFormat="1" ht="15.75">
      <c r="A68" s="72"/>
      <c r="B68" s="72"/>
      <c r="C68" s="72"/>
      <c r="D68" s="74"/>
      <c r="E68" s="72"/>
      <c r="F68" s="72"/>
    </row>
    <row r="69" spans="1:6" s="126" customFormat="1" ht="15.75">
      <c r="A69" s="72"/>
      <c r="B69" s="72"/>
      <c r="C69" s="72"/>
      <c r="D69" s="74"/>
      <c r="E69" s="72"/>
      <c r="F69" s="72"/>
    </row>
    <row r="70" spans="1:6" s="126" customFormat="1" ht="15.75">
      <c r="A70" s="72"/>
      <c r="B70" s="72"/>
      <c r="C70" s="72"/>
      <c r="D70" s="74"/>
      <c r="E70" s="72"/>
      <c r="F70" s="72"/>
    </row>
    <row r="71" spans="1:6" s="126" customFormat="1" ht="15.75">
      <c r="A71" s="72"/>
      <c r="B71" s="72"/>
      <c r="C71" s="72"/>
      <c r="D71" s="74"/>
      <c r="E71" s="72"/>
      <c r="F71" s="72"/>
    </row>
    <row r="72" spans="1:6" s="126" customFormat="1" ht="15.75">
      <c r="A72" s="72"/>
      <c r="B72" s="72"/>
      <c r="C72" s="72"/>
      <c r="D72" s="74"/>
      <c r="E72" s="72"/>
      <c r="F72" s="72"/>
    </row>
    <row r="73" spans="1:6" s="126" customFormat="1" ht="15.75">
      <c r="A73" s="72"/>
      <c r="B73" s="72"/>
      <c r="C73" s="72"/>
      <c r="D73" s="74"/>
      <c r="E73" s="72"/>
      <c r="F73" s="72"/>
    </row>
    <row r="74" spans="1:6" s="126" customFormat="1" ht="15.75">
      <c r="A74" s="72"/>
      <c r="B74" s="72"/>
      <c r="C74" s="72"/>
      <c r="D74" s="74"/>
      <c r="E74" s="72"/>
      <c r="F74" s="72"/>
    </row>
    <row r="75" spans="1:6" s="126" customFormat="1" ht="15.75">
      <c r="A75" s="72"/>
      <c r="B75" s="72"/>
      <c r="C75" s="72"/>
      <c r="D75" s="74"/>
      <c r="E75" s="72"/>
      <c r="F75" s="72"/>
    </row>
    <row r="76" spans="1:6" s="126" customFormat="1" ht="15.75">
      <c r="A76" s="72"/>
      <c r="B76" s="72"/>
      <c r="C76" s="72"/>
      <c r="D76" s="74"/>
      <c r="E76" s="72"/>
      <c r="F76" s="72"/>
    </row>
    <row r="77" spans="1:6" s="126" customFormat="1" ht="15.75">
      <c r="A77" s="72"/>
      <c r="B77" s="72"/>
      <c r="C77" s="72"/>
      <c r="D77" s="74"/>
      <c r="E77" s="72"/>
      <c r="F77" s="72"/>
    </row>
    <row r="78" spans="1:6" s="126" customFormat="1" ht="15.75">
      <c r="A78" s="72"/>
      <c r="B78" s="72"/>
      <c r="C78" s="72"/>
      <c r="D78" s="74"/>
      <c r="E78" s="72"/>
      <c r="F78" s="72"/>
    </row>
    <row r="79" spans="1:6" s="126" customFormat="1" ht="15.75">
      <c r="A79" s="79"/>
      <c r="B79" s="79"/>
      <c r="C79" s="79"/>
      <c r="D79" s="131"/>
      <c r="E79" s="79"/>
      <c r="F79" s="79"/>
    </row>
    <row r="80" spans="1:6" s="126" customFormat="1" ht="15.75">
      <c r="A80" s="79"/>
      <c r="B80" s="79"/>
      <c r="C80" s="79"/>
      <c r="D80" s="131"/>
      <c r="E80" s="79"/>
      <c r="F80" s="79"/>
    </row>
    <row r="81" spans="1:6" s="126" customFormat="1" ht="15.75">
      <c r="A81" s="79"/>
      <c r="B81" s="79"/>
      <c r="C81" s="79"/>
      <c r="D81" s="131"/>
      <c r="E81" s="79"/>
      <c r="F81" s="79"/>
    </row>
    <row r="82" spans="1:6" s="126" customFormat="1" ht="15.75">
      <c r="A82" s="79"/>
      <c r="B82" s="79"/>
      <c r="C82" s="79"/>
      <c r="D82" s="131"/>
      <c r="E82" s="79"/>
      <c r="F82" s="79"/>
    </row>
    <row r="83" spans="1:6" s="126" customFormat="1" ht="15.75">
      <c r="A83" s="79"/>
      <c r="B83" s="79"/>
      <c r="C83" s="79"/>
      <c r="D83" s="131"/>
      <c r="E83" s="79"/>
      <c r="F83" s="79"/>
    </row>
    <row r="84" spans="1:6" s="126" customFormat="1" ht="15.75">
      <c r="A84" s="79"/>
      <c r="B84" s="79"/>
      <c r="C84" s="79"/>
      <c r="D84" s="131"/>
      <c r="E84" s="79"/>
      <c r="F84" s="79"/>
    </row>
    <row r="85" spans="1:6" s="126" customFormat="1" ht="15.75">
      <c r="A85" s="79"/>
      <c r="B85" s="79"/>
      <c r="C85" s="79"/>
      <c r="D85" s="131"/>
      <c r="E85" s="79"/>
      <c r="F85" s="79"/>
    </row>
    <row r="86" spans="1:6" s="126" customFormat="1" ht="15.75">
      <c r="A86" s="79"/>
      <c r="B86" s="79"/>
      <c r="C86" s="79"/>
      <c r="D86" s="131"/>
      <c r="E86" s="79"/>
      <c r="F86" s="79"/>
    </row>
    <row r="87" spans="1:6" s="126" customFormat="1" ht="15.75">
      <c r="A87" s="79"/>
      <c r="B87" s="79"/>
      <c r="C87" s="79"/>
      <c r="D87" s="131"/>
      <c r="E87" s="79"/>
      <c r="F87" s="79"/>
    </row>
    <row r="88" spans="1:6" s="126" customFormat="1" ht="15.75">
      <c r="A88" s="79"/>
      <c r="B88" s="79"/>
      <c r="C88" s="79"/>
      <c r="D88" s="131"/>
      <c r="E88" s="79"/>
      <c r="F88" s="79"/>
    </row>
    <row r="89" spans="1:6" s="126" customFormat="1" ht="15.75">
      <c r="A89" s="79"/>
      <c r="B89" s="79"/>
      <c r="C89" s="79"/>
      <c r="D89" s="131"/>
      <c r="E89" s="79"/>
      <c r="F89" s="79"/>
    </row>
    <row r="90" spans="1:6" s="126" customFormat="1" ht="15.75">
      <c r="A90" s="79"/>
      <c r="B90" s="79"/>
      <c r="C90" s="79"/>
      <c r="D90" s="131"/>
      <c r="E90" s="79"/>
      <c r="F90" s="79"/>
    </row>
    <row r="91" spans="1:6" s="126" customFormat="1" ht="15.75">
      <c r="A91" s="79"/>
      <c r="B91" s="79"/>
      <c r="C91" s="79"/>
      <c r="D91" s="131"/>
      <c r="E91" s="79"/>
      <c r="F91" s="79"/>
    </row>
    <row r="92" spans="1:6" s="126" customFormat="1" ht="15.75">
      <c r="A92" s="79"/>
      <c r="B92" s="79"/>
      <c r="C92" s="79"/>
      <c r="D92" s="131"/>
      <c r="E92" s="79"/>
      <c r="F92" s="79"/>
    </row>
    <row r="93" spans="1:6" s="126" customFormat="1" ht="15.75">
      <c r="A93" s="79"/>
      <c r="B93" s="79"/>
      <c r="C93" s="79"/>
      <c r="D93" s="131"/>
      <c r="E93" s="79"/>
      <c r="F93" s="79"/>
    </row>
    <row r="94" spans="1:6" s="126" customFormat="1" ht="15.75">
      <c r="A94" s="79"/>
      <c r="B94" s="79"/>
      <c r="C94" s="79"/>
      <c r="D94" s="131"/>
      <c r="E94" s="79"/>
      <c r="F94" s="79"/>
    </row>
    <row r="95" spans="1:6" s="126" customFormat="1" ht="15.75">
      <c r="A95" s="79"/>
      <c r="B95" s="79"/>
      <c r="C95" s="79"/>
      <c r="D95" s="131"/>
      <c r="E95" s="79"/>
      <c r="F95" s="79"/>
    </row>
    <row r="96" spans="1:6" s="126" customFormat="1" ht="15.75">
      <c r="A96" s="79"/>
      <c r="B96" s="79"/>
      <c r="C96" s="79"/>
      <c r="D96" s="131"/>
      <c r="E96" s="79"/>
      <c r="F96" s="79"/>
    </row>
    <row r="97" spans="1:6" s="126" customFormat="1" ht="15.75">
      <c r="A97" s="79"/>
      <c r="B97" s="79"/>
      <c r="C97" s="79"/>
      <c r="D97" s="131"/>
      <c r="E97" s="79"/>
      <c r="F97" s="79"/>
    </row>
    <row r="98" spans="1:6" ht="15.75" customHeight="1">
      <c r="A98" s="127"/>
      <c r="B98" s="127"/>
      <c r="C98" s="127"/>
      <c r="D98" s="127"/>
      <c r="E98" s="127"/>
      <c r="F98" s="127"/>
    </row>
    <row r="99" spans="1:6" ht="15.75" customHeight="1">
      <c r="A99" s="127"/>
      <c r="B99" s="127"/>
      <c r="C99" s="127"/>
      <c r="D99" s="127"/>
      <c r="E99" s="127"/>
      <c r="F99" s="127"/>
    </row>
    <row r="100" spans="1:6" ht="15.75" customHeight="1">
      <c r="A100" s="127"/>
      <c r="B100" s="127"/>
      <c r="C100" s="127"/>
      <c r="D100" s="127"/>
      <c r="E100" s="127"/>
      <c r="F100" s="127"/>
    </row>
    <row r="101" spans="1:6" ht="15.75" customHeight="1">
      <c r="A101" s="127"/>
      <c r="B101" s="127"/>
      <c r="C101" s="127"/>
      <c r="D101" s="127"/>
      <c r="E101" s="127"/>
      <c r="F101" s="127"/>
    </row>
    <row r="102" spans="1:6" ht="15.75" customHeight="1">
      <c r="A102" s="127"/>
      <c r="B102" s="127"/>
      <c r="C102" s="127"/>
      <c r="D102" s="127"/>
      <c r="E102" s="127"/>
      <c r="F102" s="127"/>
    </row>
  </sheetData>
  <mergeCells count="2">
    <mergeCell ref="A1:C1"/>
    <mergeCell ref="D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155"/>
  <sheetViews>
    <sheetView workbookViewId="0" topLeftCell="A1">
      <selection activeCell="A5" sqref="A5"/>
    </sheetView>
  </sheetViews>
  <sheetFormatPr defaultColWidth="0" defaultRowHeight="15.75" customHeight="1"/>
  <cols>
    <col min="1" max="1" width="31.421875" style="0" customWidth="1"/>
    <col min="2" max="2" width="106.57421875" style="0" customWidth="1"/>
    <col min="3" max="3" width="27.57421875" style="0" hidden="1" customWidth="1"/>
    <col min="4" max="16384" width="12.57421875" style="0" hidden="1" customWidth="1"/>
  </cols>
  <sheetData>
    <row r="1" spans="1:3" ht="68.25" customHeight="1">
      <c r="A1" s="43" t="s">
        <v>51</v>
      </c>
      <c r="B1" s="44"/>
      <c r="C1" s="44"/>
    </row>
    <row r="2" spans="1:3" ht="40.5" customHeight="1">
      <c r="A2" s="45" t="s">
        <v>52</v>
      </c>
      <c r="B2" s="45" t="s">
        <v>53</v>
      </c>
      <c r="C2" s="45" t="s">
        <v>54</v>
      </c>
    </row>
    <row r="3" spans="1:3" ht="15.75">
      <c r="A3" s="41"/>
      <c r="B3" s="72"/>
      <c r="C3" s="41" t="s">
        <v>55</v>
      </c>
    </row>
    <row r="4" spans="1:3" ht="15.75">
      <c r="A4" s="41"/>
      <c r="B4" s="41"/>
      <c r="C4" s="41" t="s">
        <v>55</v>
      </c>
    </row>
    <row r="5" spans="1:3" ht="15.75">
      <c r="A5" s="41"/>
      <c r="B5" s="41"/>
      <c r="C5" s="41" t="s">
        <v>55</v>
      </c>
    </row>
    <row r="6" spans="1:3" ht="15.75">
      <c r="A6" s="41"/>
      <c r="B6" s="41"/>
      <c r="C6" s="41" t="s">
        <v>55</v>
      </c>
    </row>
    <row r="7" spans="1:3" ht="15.75">
      <c r="A7" s="41"/>
      <c r="B7" s="41"/>
      <c r="C7" s="41" t="s">
        <v>55</v>
      </c>
    </row>
    <row r="8" spans="1:3" ht="15.75">
      <c r="A8" s="41"/>
      <c r="B8" s="41"/>
      <c r="C8" s="41" t="s">
        <v>55</v>
      </c>
    </row>
    <row r="9" spans="1:3" ht="15.75">
      <c r="A9" s="41"/>
      <c r="B9" s="41"/>
      <c r="C9" s="41" t="s">
        <v>55</v>
      </c>
    </row>
    <row r="10" spans="1:3" ht="15.75">
      <c r="A10" s="41"/>
      <c r="B10" s="72"/>
      <c r="C10" s="41" t="s">
        <v>55</v>
      </c>
    </row>
    <row r="11" spans="1:3" ht="15.75">
      <c r="A11" s="41"/>
      <c r="B11" s="41"/>
      <c r="C11" s="41" t="s">
        <v>55</v>
      </c>
    </row>
    <row r="12" spans="1:3" ht="15.75">
      <c r="A12" s="41"/>
      <c r="B12" s="41"/>
      <c r="C12" s="41" t="s">
        <v>55</v>
      </c>
    </row>
    <row r="13" spans="1:3" ht="15.75">
      <c r="A13" s="41"/>
      <c r="B13" s="41"/>
      <c r="C13" s="41" t="s">
        <v>56</v>
      </c>
    </row>
    <row r="14" spans="1:3" ht="15.75">
      <c r="A14" s="41"/>
      <c r="B14" s="72"/>
      <c r="C14" s="41" t="s">
        <v>55</v>
      </c>
    </row>
    <row r="15" spans="1:3" ht="15.75">
      <c r="A15" s="41"/>
      <c r="B15" s="41"/>
      <c r="C15" s="41" t="s">
        <v>55</v>
      </c>
    </row>
    <row r="16" spans="1:3" ht="15.75">
      <c r="A16" s="41"/>
      <c r="B16" s="41"/>
      <c r="C16" s="41" t="s">
        <v>55</v>
      </c>
    </row>
    <row r="17" spans="1:3" ht="15.75">
      <c r="A17" s="41"/>
      <c r="B17" s="41"/>
      <c r="C17" s="41" t="s">
        <v>55</v>
      </c>
    </row>
    <row r="18" spans="1:3" ht="15.75">
      <c r="A18" s="41"/>
      <c r="B18" s="41"/>
      <c r="C18" s="41" t="s">
        <v>55</v>
      </c>
    </row>
    <row r="19" spans="1:3" ht="15.75">
      <c r="A19" s="41"/>
      <c r="B19" s="41"/>
      <c r="C19" s="41" t="s">
        <v>55</v>
      </c>
    </row>
    <row r="20" spans="1:3" ht="15.75">
      <c r="A20" s="41"/>
      <c r="B20" s="41"/>
      <c r="C20" s="41" t="s">
        <v>55</v>
      </c>
    </row>
    <row r="21" spans="1:3" ht="15.75">
      <c r="A21" s="41"/>
      <c r="B21" s="41"/>
      <c r="C21" s="41" t="s">
        <v>55</v>
      </c>
    </row>
    <row r="22" spans="1:3" ht="15.75">
      <c r="A22" s="41"/>
      <c r="B22" s="41"/>
      <c r="C22" s="41" t="s">
        <v>55</v>
      </c>
    </row>
    <row r="23" spans="1:3" ht="15.75">
      <c r="A23" s="41"/>
      <c r="B23" s="41"/>
      <c r="C23" s="41" t="s">
        <v>55</v>
      </c>
    </row>
    <row r="24" spans="1:3" ht="15.75">
      <c r="A24" s="41"/>
      <c r="B24" s="41"/>
      <c r="C24" s="41" t="s">
        <v>55</v>
      </c>
    </row>
    <row r="25" spans="1:3" ht="15.75">
      <c r="A25" s="41"/>
      <c r="B25" s="41"/>
      <c r="C25" s="41" t="s">
        <v>56</v>
      </c>
    </row>
    <row r="26" spans="1:3" ht="15.75">
      <c r="A26" s="41"/>
      <c r="B26" s="41"/>
      <c r="C26" s="41" t="s">
        <v>55</v>
      </c>
    </row>
    <row r="27" spans="1:3" ht="15.75">
      <c r="A27" s="41"/>
      <c r="B27" s="41"/>
      <c r="C27" s="41" t="s">
        <v>55</v>
      </c>
    </row>
    <row r="28" spans="1:3" ht="15.75">
      <c r="A28" s="41"/>
      <c r="B28" s="41"/>
      <c r="C28" s="41" t="s">
        <v>55</v>
      </c>
    </row>
    <row r="29" spans="1:3" ht="15.75">
      <c r="A29" s="41"/>
      <c r="B29" s="41"/>
      <c r="C29" s="41" t="s">
        <v>55</v>
      </c>
    </row>
    <row r="30" spans="1:3" ht="15.75">
      <c r="A30" s="41"/>
      <c r="B30" s="41"/>
      <c r="C30" s="41" t="s">
        <v>55</v>
      </c>
    </row>
    <row r="31" spans="1:3" ht="15.75">
      <c r="A31" s="41"/>
      <c r="B31" s="41"/>
      <c r="C31" s="41" t="s">
        <v>55</v>
      </c>
    </row>
    <row r="32" spans="1:3" ht="15.75">
      <c r="A32" s="41"/>
      <c r="B32" s="41"/>
      <c r="C32" s="41" t="s">
        <v>55</v>
      </c>
    </row>
    <row r="33" spans="1:3" ht="15.75">
      <c r="A33" s="41"/>
      <c r="B33" s="41"/>
      <c r="C33" s="41" t="s">
        <v>55</v>
      </c>
    </row>
    <row r="34" spans="1:3" ht="15.75">
      <c r="A34" s="41"/>
      <c r="B34" s="41"/>
      <c r="C34" s="41" t="s">
        <v>55</v>
      </c>
    </row>
    <row r="35" spans="1:3" ht="15.75">
      <c r="A35" s="41"/>
      <c r="B35" s="41"/>
      <c r="C35" s="41" t="s">
        <v>55</v>
      </c>
    </row>
    <row r="36" spans="1:3" ht="15.75">
      <c r="A36" s="41"/>
      <c r="B36" s="41"/>
      <c r="C36" s="41" t="s">
        <v>55</v>
      </c>
    </row>
    <row r="37" spans="1:3" ht="15.75">
      <c r="A37" s="41"/>
      <c r="B37" s="41"/>
      <c r="C37" s="41" t="s">
        <v>55</v>
      </c>
    </row>
    <row r="38" spans="1:3" ht="15.75">
      <c r="A38" s="41"/>
      <c r="B38" s="41"/>
      <c r="C38" s="41" t="s">
        <v>56</v>
      </c>
    </row>
    <row r="39" spans="1:3" ht="15.75">
      <c r="A39" s="41"/>
      <c r="B39" s="41"/>
      <c r="C39" s="41" t="s">
        <v>55</v>
      </c>
    </row>
    <row r="40" spans="1:3" ht="15.75">
      <c r="A40" s="41"/>
      <c r="B40" s="41"/>
      <c r="C40" s="41" t="s">
        <v>55</v>
      </c>
    </row>
    <row r="41" spans="1:3" ht="15.75">
      <c r="A41" s="41"/>
      <c r="B41" s="41"/>
      <c r="C41" s="41" t="s">
        <v>55</v>
      </c>
    </row>
    <row r="42" spans="1:3" ht="15.75">
      <c r="A42" s="41"/>
      <c r="B42" s="41"/>
      <c r="C42" s="41" t="s">
        <v>55</v>
      </c>
    </row>
    <row r="43" spans="1:3" ht="15.75">
      <c r="A43" s="41"/>
      <c r="B43" s="41"/>
      <c r="C43" s="41" t="s">
        <v>55</v>
      </c>
    </row>
    <row r="44" spans="1:3" ht="15.75">
      <c r="A44" s="41"/>
      <c r="B44" s="41"/>
      <c r="C44" s="41" t="s">
        <v>55</v>
      </c>
    </row>
    <row r="45" spans="1:3" ht="15.75">
      <c r="A45" s="41"/>
      <c r="B45" s="41"/>
      <c r="C45" s="41" t="s">
        <v>55</v>
      </c>
    </row>
    <row r="46" spans="1:3" ht="15.75">
      <c r="A46" s="41"/>
      <c r="B46" s="41"/>
      <c r="C46" s="41" t="s">
        <v>55</v>
      </c>
    </row>
    <row r="47" spans="1:3" ht="15.75">
      <c r="A47" s="41"/>
      <c r="B47" s="41"/>
      <c r="C47" s="41" t="s">
        <v>55</v>
      </c>
    </row>
    <row r="48" spans="1:3" ht="15.75">
      <c r="A48" s="41"/>
      <c r="B48" s="41"/>
      <c r="C48" s="41" t="s">
        <v>55</v>
      </c>
    </row>
    <row r="49" spans="1:3" ht="15.75">
      <c r="A49" s="41"/>
      <c r="B49" s="41"/>
      <c r="C49" s="41" t="s">
        <v>55</v>
      </c>
    </row>
    <row r="50" spans="1:3" ht="15.75">
      <c r="A50" s="41"/>
      <c r="B50" s="41"/>
      <c r="C50" s="41" t="s">
        <v>55</v>
      </c>
    </row>
    <row r="51" spans="1:3" ht="15.75">
      <c r="A51" s="41"/>
      <c r="B51" s="41"/>
      <c r="C51" s="41" t="s">
        <v>56</v>
      </c>
    </row>
    <row r="52" spans="1:3" ht="15.75">
      <c r="A52" s="41"/>
      <c r="B52" s="41"/>
      <c r="C52" s="41" t="s">
        <v>55</v>
      </c>
    </row>
    <row r="53" spans="1:3" ht="15.75">
      <c r="A53" s="41"/>
      <c r="B53" s="41"/>
      <c r="C53" s="41" t="s">
        <v>55</v>
      </c>
    </row>
    <row r="54" spans="1:3" ht="15.75">
      <c r="A54" s="41"/>
      <c r="B54" s="41"/>
      <c r="C54" s="41" t="s">
        <v>55</v>
      </c>
    </row>
    <row r="55" spans="1:3" ht="15.75">
      <c r="A55" s="41"/>
      <c r="B55" s="41"/>
      <c r="C55" s="41" t="s">
        <v>55</v>
      </c>
    </row>
    <row r="56" spans="1:3" ht="15.75">
      <c r="A56" s="41"/>
      <c r="B56" s="41"/>
      <c r="C56" s="41" t="s">
        <v>55</v>
      </c>
    </row>
    <row r="57" spans="1:3" ht="15.75">
      <c r="A57" s="41"/>
      <c r="B57" s="41"/>
      <c r="C57" s="41" t="s">
        <v>55</v>
      </c>
    </row>
    <row r="58" spans="1:3" ht="15.75">
      <c r="A58" s="41"/>
      <c r="B58" s="41"/>
      <c r="C58" s="41" t="s">
        <v>55</v>
      </c>
    </row>
    <row r="59" spans="1:3" ht="15.75">
      <c r="A59" s="41"/>
      <c r="B59" s="41"/>
      <c r="C59" s="41" t="s">
        <v>55</v>
      </c>
    </row>
    <row r="60" spans="1:3" ht="15.75">
      <c r="A60" s="41"/>
      <c r="B60" s="41"/>
      <c r="C60" s="41" t="s">
        <v>55</v>
      </c>
    </row>
    <row r="61" spans="1:3" ht="15.75">
      <c r="A61" s="41"/>
      <c r="B61" s="41"/>
      <c r="C61" s="41" t="s">
        <v>55</v>
      </c>
    </row>
    <row r="62" spans="1:3" ht="15.75">
      <c r="A62" s="41"/>
      <c r="B62" s="41"/>
      <c r="C62" s="41" t="s">
        <v>55</v>
      </c>
    </row>
    <row r="63" spans="1:3" ht="15.75">
      <c r="A63" s="41"/>
      <c r="B63" s="41"/>
      <c r="C63" s="41" t="s">
        <v>56</v>
      </c>
    </row>
    <row r="64" spans="1:3" ht="15.75">
      <c r="A64" s="41"/>
      <c r="B64" s="41"/>
      <c r="C64" s="41" t="s">
        <v>56</v>
      </c>
    </row>
    <row r="65" spans="1:3" ht="15.75">
      <c r="A65" s="41"/>
      <c r="B65" s="41"/>
      <c r="C65" s="41" t="s">
        <v>56</v>
      </c>
    </row>
    <row r="66" spans="1:3" ht="15.75">
      <c r="A66" s="41"/>
      <c r="B66" s="41"/>
      <c r="C66" s="41" t="s">
        <v>56</v>
      </c>
    </row>
    <row r="67" spans="1:3" ht="15.75">
      <c r="A67" s="41"/>
      <c r="B67" s="41"/>
      <c r="C67" s="41" t="s">
        <v>56</v>
      </c>
    </row>
    <row r="68" spans="1:3" ht="15.75">
      <c r="A68" s="41"/>
      <c r="B68" s="41"/>
      <c r="C68" s="41" t="s">
        <v>56</v>
      </c>
    </row>
    <row r="69" spans="1:3" ht="15.75">
      <c r="A69" s="41"/>
      <c r="B69" s="41"/>
      <c r="C69" s="41" t="s">
        <v>56</v>
      </c>
    </row>
    <row r="70" spans="1:3" ht="15.75">
      <c r="A70" s="41"/>
      <c r="B70" s="41"/>
      <c r="C70" s="41" t="s">
        <v>56</v>
      </c>
    </row>
    <row r="71" spans="1:3" ht="15.75">
      <c r="A71" s="41"/>
      <c r="B71" s="41"/>
      <c r="C71" s="41" t="s">
        <v>56</v>
      </c>
    </row>
    <row r="72" spans="1:3" ht="15.75">
      <c r="A72" s="41"/>
      <c r="B72" s="41"/>
      <c r="C72" s="41" t="s">
        <v>56</v>
      </c>
    </row>
    <row r="73" spans="1:3" ht="15.75">
      <c r="A73" s="41"/>
      <c r="B73" s="41"/>
      <c r="C73" s="41" t="s">
        <v>56</v>
      </c>
    </row>
    <row r="74" spans="1:3" ht="15.75">
      <c r="A74" s="41"/>
      <c r="B74" s="41"/>
      <c r="C74" s="41" t="s">
        <v>56</v>
      </c>
    </row>
    <row r="75" spans="1:3" ht="15.75">
      <c r="A75" s="41"/>
      <c r="B75" s="41"/>
      <c r="C75" s="41" t="s">
        <v>55</v>
      </c>
    </row>
    <row r="76" spans="1:3" ht="15.75">
      <c r="A76" s="41"/>
      <c r="B76" s="41"/>
      <c r="C76" s="41" t="s">
        <v>55</v>
      </c>
    </row>
    <row r="77" spans="1:3" ht="15.75">
      <c r="A77" s="41"/>
      <c r="B77" s="41"/>
      <c r="C77" s="41" t="s">
        <v>55</v>
      </c>
    </row>
    <row r="78" spans="1:3" ht="15.75">
      <c r="A78" s="41"/>
      <c r="B78" s="41"/>
      <c r="C78" s="41" t="s">
        <v>55</v>
      </c>
    </row>
    <row r="79" spans="1:3" ht="15.75">
      <c r="A79" s="41"/>
      <c r="B79" s="41"/>
      <c r="C79" s="41" t="s">
        <v>55</v>
      </c>
    </row>
    <row r="80" spans="1:3" ht="15.75">
      <c r="A80" s="41"/>
      <c r="B80" s="41"/>
      <c r="C80" s="41" t="s">
        <v>55</v>
      </c>
    </row>
    <row r="81" spans="1:3" ht="15.75">
      <c r="A81" s="41"/>
      <c r="B81" s="41"/>
      <c r="C81" s="41" t="s">
        <v>55</v>
      </c>
    </row>
    <row r="82" spans="1:3" ht="15.75">
      <c r="A82" s="41"/>
      <c r="B82" s="41"/>
      <c r="C82" s="41" t="s">
        <v>55</v>
      </c>
    </row>
    <row r="83" spans="1:3" ht="15.75">
      <c r="A83" s="41"/>
      <c r="B83" s="41"/>
      <c r="C83" s="41" t="s">
        <v>55</v>
      </c>
    </row>
    <row r="84" spans="1:3" ht="15.75">
      <c r="A84" s="41"/>
      <c r="B84" s="41"/>
      <c r="C84" s="41" t="s">
        <v>55</v>
      </c>
    </row>
    <row r="85" spans="1:3" ht="15.75">
      <c r="A85" s="41"/>
      <c r="B85" s="41"/>
      <c r="C85" s="41" t="s">
        <v>55</v>
      </c>
    </row>
    <row r="86" spans="1:3" ht="15.75">
      <c r="A86" s="41"/>
      <c r="B86" s="41"/>
      <c r="C86" s="41" t="s">
        <v>55</v>
      </c>
    </row>
    <row r="87" spans="1:3" ht="15.75">
      <c r="A87" s="41"/>
      <c r="B87" s="41"/>
      <c r="C87" s="41" t="s">
        <v>55</v>
      </c>
    </row>
    <row r="88" spans="1:3" ht="15.75">
      <c r="A88" s="41"/>
      <c r="B88" s="41"/>
      <c r="C88" s="41" t="s">
        <v>55</v>
      </c>
    </row>
    <row r="89" spans="1:3" ht="15.75">
      <c r="A89" s="41"/>
      <c r="B89" s="41"/>
      <c r="C89" s="41" t="s">
        <v>55</v>
      </c>
    </row>
    <row r="90" spans="1:3" ht="15.75">
      <c r="A90" s="41"/>
      <c r="B90" s="41"/>
      <c r="C90" s="41" t="s">
        <v>55</v>
      </c>
    </row>
    <row r="91" spans="1:3" ht="15.75">
      <c r="A91" s="41"/>
      <c r="B91" s="41"/>
      <c r="C91" s="41" t="s">
        <v>55</v>
      </c>
    </row>
    <row r="92" spans="1:3" ht="15.75">
      <c r="A92" s="41"/>
      <c r="B92" s="41"/>
      <c r="C92" s="41" t="s">
        <v>55</v>
      </c>
    </row>
    <row r="93" spans="1:3" ht="15.75">
      <c r="A93" s="41"/>
      <c r="B93" s="41"/>
      <c r="C93" s="41" t="s">
        <v>55</v>
      </c>
    </row>
    <row r="94" spans="1:3" ht="15.75">
      <c r="A94" s="41"/>
      <c r="B94" s="41"/>
      <c r="C94" s="41" t="s">
        <v>55</v>
      </c>
    </row>
    <row r="95" spans="1:3" ht="15.75">
      <c r="A95" s="41"/>
      <c r="B95" s="41"/>
      <c r="C95" s="41" t="s">
        <v>56</v>
      </c>
    </row>
    <row r="96" spans="1:3" ht="15.75">
      <c r="A96" s="41"/>
      <c r="B96" s="41"/>
      <c r="C96" s="41" t="s">
        <v>55</v>
      </c>
    </row>
    <row r="97" spans="1:3" ht="15.75">
      <c r="A97" s="41"/>
      <c r="B97" s="41"/>
      <c r="C97" s="41" t="s">
        <v>55</v>
      </c>
    </row>
    <row r="98" spans="1:3" ht="15.75">
      <c r="A98" s="41"/>
      <c r="B98" s="41"/>
      <c r="C98" s="41" t="s">
        <v>55</v>
      </c>
    </row>
    <row r="99" spans="1:3" ht="15.75">
      <c r="A99" s="41"/>
      <c r="B99" s="41"/>
      <c r="C99" s="41" t="s">
        <v>55</v>
      </c>
    </row>
    <row r="100" spans="1:3" ht="15.75">
      <c r="A100" s="41"/>
      <c r="B100" s="41"/>
      <c r="C100" s="41" t="s">
        <v>55</v>
      </c>
    </row>
    <row r="101" spans="1:3" ht="15.75">
      <c r="A101" s="41"/>
      <c r="B101" s="41"/>
      <c r="C101" s="41" t="s">
        <v>55</v>
      </c>
    </row>
    <row r="102" spans="1:3" ht="15.75">
      <c r="A102" s="41"/>
      <c r="B102" s="41"/>
      <c r="C102" s="41" t="s">
        <v>55</v>
      </c>
    </row>
    <row r="103" spans="1:3" ht="15.75">
      <c r="A103" s="41"/>
      <c r="B103" s="41"/>
      <c r="C103" s="41" t="s">
        <v>55</v>
      </c>
    </row>
    <row r="104" spans="1:3" ht="15.75">
      <c r="A104" s="41"/>
      <c r="B104" s="41"/>
      <c r="C104" s="41" t="s">
        <v>56</v>
      </c>
    </row>
    <row r="105" spans="1:3" ht="15.75">
      <c r="A105" s="41"/>
      <c r="B105" s="41"/>
      <c r="C105" s="41" t="s">
        <v>55</v>
      </c>
    </row>
    <row r="106" spans="1:3" ht="15.75">
      <c r="A106" s="41"/>
      <c r="B106" s="41"/>
      <c r="C106" s="41" t="s">
        <v>55</v>
      </c>
    </row>
    <row r="107" spans="1:3" ht="15.75">
      <c r="A107" s="41"/>
      <c r="B107" s="41"/>
      <c r="C107" s="41" t="s">
        <v>55</v>
      </c>
    </row>
    <row r="108" spans="1:3" ht="15.75">
      <c r="A108" s="41"/>
      <c r="B108" s="41"/>
      <c r="C108" s="41" t="s">
        <v>55</v>
      </c>
    </row>
    <row r="109" spans="1:3" ht="15.75">
      <c r="A109" s="41"/>
      <c r="B109" s="41"/>
      <c r="C109" s="41" t="s">
        <v>55</v>
      </c>
    </row>
    <row r="110" spans="1:3" ht="15.75">
      <c r="A110" s="41"/>
      <c r="B110" s="41"/>
      <c r="C110" s="41" t="s">
        <v>55</v>
      </c>
    </row>
    <row r="111" spans="1:3" ht="15.75">
      <c r="A111" s="41"/>
      <c r="B111" s="41"/>
      <c r="C111" s="41" t="s">
        <v>55</v>
      </c>
    </row>
    <row r="112" spans="1:3" ht="15.75">
      <c r="A112" s="41"/>
      <c r="B112" s="41"/>
      <c r="C112" s="41" t="s">
        <v>55</v>
      </c>
    </row>
    <row r="113" spans="1:3" ht="15.75">
      <c r="A113" s="41"/>
      <c r="B113" s="41"/>
      <c r="C113" s="41" t="s">
        <v>55</v>
      </c>
    </row>
    <row r="114" spans="1:3" ht="15.75">
      <c r="A114" s="41"/>
      <c r="B114" s="41"/>
      <c r="C114" s="41" t="s">
        <v>55</v>
      </c>
    </row>
    <row r="115" spans="1:3" ht="15.75">
      <c r="A115" s="41"/>
      <c r="B115" s="41"/>
      <c r="C115" s="41" t="s">
        <v>55</v>
      </c>
    </row>
    <row r="116" spans="1:3" ht="15.75">
      <c r="A116" s="41"/>
      <c r="B116" s="41"/>
      <c r="C116" s="41" t="s">
        <v>55</v>
      </c>
    </row>
    <row r="117" spans="1:3" ht="15.75">
      <c r="A117" s="41"/>
      <c r="B117" s="41"/>
      <c r="C117" s="41" t="s">
        <v>55</v>
      </c>
    </row>
    <row r="118" spans="1:3" ht="15.75">
      <c r="A118" s="41"/>
      <c r="B118" s="41"/>
      <c r="C118" s="41" t="s">
        <v>56</v>
      </c>
    </row>
    <row r="119" spans="1:3" ht="15.75">
      <c r="A119" s="41"/>
      <c r="B119" s="41"/>
      <c r="C119" s="41" t="s">
        <v>56</v>
      </c>
    </row>
    <row r="120" spans="1:3" ht="15.75">
      <c r="A120" s="41"/>
      <c r="B120" s="41"/>
      <c r="C120" s="41" t="s">
        <v>55</v>
      </c>
    </row>
    <row r="121" spans="1:3" ht="15.75">
      <c r="A121" s="41"/>
      <c r="B121" s="41"/>
      <c r="C121" s="41" t="s">
        <v>55</v>
      </c>
    </row>
    <row r="122" spans="1:3" ht="15.75">
      <c r="A122" s="41"/>
      <c r="B122" s="41"/>
      <c r="C122" s="41" t="s">
        <v>55</v>
      </c>
    </row>
    <row r="123" spans="1:3" ht="15.75">
      <c r="A123" s="41"/>
      <c r="B123" s="41"/>
      <c r="C123" s="41" t="s">
        <v>55</v>
      </c>
    </row>
    <row r="124" spans="1:3" ht="15.75">
      <c r="A124" s="41"/>
      <c r="B124" s="41"/>
      <c r="C124" s="41" t="s">
        <v>55</v>
      </c>
    </row>
    <row r="125" spans="1:3" ht="15.75">
      <c r="A125" s="41"/>
      <c r="B125" s="41"/>
      <c r="C125" s="41" t="s">
        <v>55</v>
      </c>
    </row>
    <row r="126" spans="1:3" ht="15.75">
      <c r="A126" s="41"/>
      <c r="B126" s="41"/>
      <c r="C126" s="41" t="s">
        <v>55</v>
      </c>
    </row>
    <row r="127" spans="1:3" ht="15.75">
      <c r="A127" s="41"/>
      <c r="B127" s="41"/>
      <c r="C127" s="41" t="s">
        <v>55</v>
      </c>
    </row>
    <row r="128" spans="1:3" ht="15.75">
      <c r="A128" s="41"/>
      <c r="B128" s="41"/>
      <c r="C128" s="41" t="s">
        <v>55</v>
      </c>
    </row>
    <row r="129" spans="1:3" ht="15.75">
      <c r="A129" s="41"/>
      <c r="B129" s="41"/>
      <c r="C129" s="41" t="s">
        <v>55</v>
      </c>
    </row>
    <row r="130" spans="1:3" ht="15.75">
      <c r="A130" s="41"/>
      <c r="B130" s="41"/>
      <c r="C130" s="41" t="s">
        <v>55</v>
      </c>
    </row>
    <row r="131" spans="1:3" ht="15.75">
      <c r="A131" s="41"/>
      <c r="B131" s="41"/>
      <c r="C131" s="41" t="s">
        <v>55</v>
      </c>
    </row>
    <row r="132" spans="1:3" ht="15.75">
      <c r="A132" s="41"/>
      <c r="B132" s="41"/>
      <c r="C132" s="41" t="s">
        <v>56</v>
      </c>
    </row>
    <row r="133" spans="1:3" ht="15.75">
      <c r="A133" s="41"/>
      <c r="B133" s="41"/>
      <c r="C133" s="41" t="s">
        <v>56</v>
      </c>
    </row>
    <row r="134" spans="1:3" ht="15.75">
      <c r="A134" s="41"/>
      <c r="B134" s="41"/>
      <c r="C134" s="41" t="s">
        <v>55</v>
      </c>
    </row>
    <row r="135" spans="1:3" ht="15.75">
      <c r="A135" s="41"/>
      <c r="B135" s="41"/>
      <c r="C135" s="41" t="s">
        <v>55</v>
      </c>
    </row>
    <row r="136" spans="1:3" ht="15.75">
      <c r="A136" s="41"/>
      <c r="B136" s="41"/>
      <c r="C136" s="41" t="s">
        <v>55</v>
      </c>
    </row>
    <row r="137" spans="1:3" ht="15.75">
      <c r="A137" s="41"/>
      <c r="B137" s="41"/>
      <c r="C137" s="41" t="s">
        <v>55</v>
      </c>
    </row>
    <row r="138" spans="1:3" ht="15.75">
      <c r="A138" s="41"/>
      <c r="B138" s="41"/>
      <c r="C138" s="41" t="s">
        <v>55</v>
      </c>
    </row>
    <row r="139" spans="1:3" ht="15.75">
      <c r="A139" s="41"/>
      <c r="B139" s="41"/>
      <c r="C139" s="41" t="s">
        <v>55</v>
      </c>
    </row>
    <row r="140" spans="1:3" ht="15.75">
      <c r="A140" s="41"/>
      <c r="B140" s="41"/>
      <c r="C140" s="41" t="s">
        <v>56</v>
      </c>
    </row>
    <row r="141" spans="1:3" ht="15.75">
      <c r="A141" s="41"/>
      <c r="B141" s="41"/>
      <c r="C141" s="41" t="s">
        <v>55</v>
      </c>
    </row>
    <row r="142" spans="1:3" ht="15.75">
      <c r="A142" s="41"/>
      <c r="B142" s="41"/>
      <c r="C142" s="41" t="s">
        <v>55</v>
      </c>
    </row>
    <row r="143" spans="1:3" ht="15.75">
      <c r="A143" s="41"/>
      <c r="B143" s="41"/>
      <c r="C143" s="41" t="s">
        <v>55</v>
      </c>
    </row>
    <row r="144" spans="1:3" ht="15.75">
      <c r="A144" s="41"/>
      <c r="B144" s="41"/>
      <c r="C144" s="41" t="s">
        <v>55</v>
      </c>
    </row>
    <row r="145" spans="1:3" ht="15.75">
      <c r="A145" s="41"/>
      <c r="B145" s="41"/>
      <c r="C145" s="41" t="s">
        <v>55</v>
      </c>
    </row>
    <row r="146" spans="1:3" ht="15.75">
      <c r="A146" s="41"/>
      <c r="B146" s="41"/>
      <c r="C146" s="41" t="s">
        <v>55</v>
      </c>
    </row>
    <row r="147" spans="1:3" ht="15.75">
      <c r="A147" s="41"/>
      <c r="B147" s="41"/>
      <c r="C147" s="41" t="s">
        <v>55</v>
      </c>
    </row>
    <row r="148" spans="1:3" ht="15.75">
      <c r="A148" s="41"/>
      <c r="B148" s="41"/>
      <c r="C148" s="41" t="s">
        <v>55</v>
      </c>
    </row>
    <row r="149" spans="1:3" ht="15.75">
      <c r="A149" s="41"/>
      <c r="B149" s="41"/>
      <c r="C149" s="41" t="s">
        <v>55</v>
      </c>
    </row>
    <row r="150" spans="1:3" ht="15.75">
      <c r="A150" s="41"/>
      <c r="B150" s="41"/>
      <c r="C150" s="41" t="s">
        <v>55</v>
      </c>
    </row>
    <row r="151" spans="1:3" ht="15.75">
      <c r="A151" s="41"/>
      <c r="B151" s="41"/>
      <c r="C151" s="41"/>
    </row>
    <row r="152" spans="1:3" ht="15.75">
      <c r="A152" s="41"/>
      <c r="B152" s="41"/>
      <c r="C152" s="41"/>
    </row>
    <row r="153" spans="1:3" ht="15.75">
      <c r="A153" s="41"/>
      <c r="B153" s="41"/>
      <c r="C153" s="41"/>
    </row>
    <row r="154" spans="1:3" ht="15.75">
      <c r="A154" s="41"/>
      <c r="B154" s="41"/>
      <c r="C154" s="41"/>
    </row>
    <row r="155" spans="1:3" ht="15.75">
      <c r="A155" s="41"/>
      <c r="B155" s="41"/>
      <c r="C155" s="41"/>
    </row>
  </sheetData>
  <conditionalFormatting sqref="A3:A155">
    <cfRule type="expression" priority="5" dxfId="4">
      <formula>AND($A3="",$B3&lt;&gt;"")</formula>
    </cfRule>
  </conditionalFormatting>
  <conditionalFormatting sqref="A3:B155">
    <cfRule type="notContainsBlanks" priority="2" dxfId="1">
      <formula>LEN(TRIM(A3))&gt;0</formula>
    </cfRule>
  </conditionalFormatting>
  <conditionalFormatting sqref="B3:B155">
    <cfRule type="expression" priority="3" dxfId="4">
      <formula>AND($B3="",$A3&lt;&gt;"")</formula>
    </cfRule>
  </conditionalFormatting>
  <conditionalFormatting sqref="B22:B38">
    <cfRule type="expression" priority="1" dxfId="4">
      <formula>AND($A22="",$B22&lt;&gt;"")</formula>
    </cfRule>
  </conditionalFormatting>
  <dataValidations count="5">
    <dataValidation type="list" allowBlank="1" sqref="C3:C155">
      <formula1>"EPR system,Non - EPR take-back system,Both"</formula1>
    </dataValidation>
    <dataValidation type="list" allowBlank="1" sqref="B3:B21 B39:B155">
      <formula1>'Take-back systems aggregated'!$A$2:$B$237</formula1>
    </dataValidation>
    <dataValidation type="list" allowBlank="1" showErrorMessage="1" sqref="B22:B38 A147:A155">
      <formula1>CountriesStates!$A$2:$A174</formula1>
    </dataValidation>
    <dataValidation type="list" allowBlank="1" showErrorMessage="1" sqref="A20:A146">
      <formula1>CountriesStates!$A$2:$A250</formula1>
    </dataValidation>
    <dataValidation type="list" allowBlank="1" showErrorMessage="1" sqref="A3:A19">
      <formula1>CountriesStates!$A$2:$A250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92"/>
  <sheetViews>
    <sheetView workbookViewId="0" topLeftCell="A1">
      <selection activeCell="C34" sqref="C34"/>
    </sheetView>
  </sheetViews>
  <sheetFormatPr defaultColWidth="0" defaultRowHeight="15.75" customHeight="1"/>
  <cols>
    <col min="1" max="1" width="45.140625" style="0" customWidth="1"/>
    <col min="2" max="2" width="45.421875" style="0" customWidth="1"/>
    <col min="3" max="3" width="33.140625" style="0" customWidth="1"/>
    <col min="4" max="4" width="41.7109375" style="0" customWidth="1"/>
    <col min="5" max="6" width="25.140625" style="0" customWidth="1"/>
    <col min="7" max="7" width="20.421875" style="0" customWidth="1"/>
    <col min="8" max="8" width="19.28125" style="0" bestFit="1" customWidth="1"/>
    <col min="9" max="16384" width="12.57421875" style="0" hidden="1" customWidth="1"/>
  </cols>
  <sheetData>
    <row r="1" spans="1:8" ht="91.5" customHeight="1">
      <c r="A1" s="125" t="s">
        <v>57</v>
      </c>
      <c r="B1" s="95"/>
      <c r="C1" s="95"/>
      <c r="D1" s="95"/>
      <c r="E1" s="95"/>
      <c r="F1" s="95"/>
      <c r="G1" s="95"/>
      <c r="H1" s="95"/>
    </row>
    <row r="2" spans="1:8" ht="186.75" thickBot="1">
      <c r="A2" s="46" t="s">
        <v>58</v>
      </c>
      <c r="B2" s="47" t="s">
        <v>59</v>
      </c>
      <c r="C2" s="47" t="s">
        <v>60</v>
      </c>
      <c r="D2" s="48" t="s">
        <v>61</v>
      </c>
      <c r="E2" s="48" t="s">
        <v>62</v>
      </c>
      <c r="F2" s="48" t="s">
        <v>63</v>
      </c>
      <c r="G2" s="49" t="s">
        <v>64</v>
      </c>
      <c r="H2" s="50" t="e">
        <f>COUNTIFS(D3:D92,"&lt;&gt;None",D3:D92,"&lt;&gt;")/COUNTA(D3:D92)</f>
        <v>#DIV/0!</v>
      </c>
    </row>
    <row r="3" spans="1:8" ht="17.25" thickBot="1">
      <c r="A3" s="75"/>
      <c r="B3" s="75"/>
      <c r="C3" s="41"/>
      <c r="D3" s="41"/>
      <c r="E3" s="72" t="s">
        <v>286</v>
      </c>
      <c r="F3" s="79" t="s">
        <v>287</v>
      </c>
      <c r="G3" s="51"/>
      <c r="H3" s="51"/>
    </row>
    <row r="4" spans="1:8" ht="17.25" thickBot="1">
      <c r="A4" s="75"/>
      <c r="B4" s="75"/>
      <c r="C4" s="41"/>
      <c r="D4" s="41"/>
      <c r="E4" s="72" t="s">
        <v>286</v>
      </c>
      <c r="F4" s="79" t="s">
        <v>287</v>
      </c>
      <c r="G4" s="51"/>
      <c r="H4" s="51"/>
    </row>
    <row r="5" spans="1:8" ht="17.25" thickBot="1">
      <c r="A5" s="75"/>
      <c r="B5" s="75"/>
      <c r="C5" s="41"/>
      <c r="D5" s="41"/>
      <c r="E5" s="72" t="s">
        <v>286</v>
      </c>
      <c r="F5" s="79" t="s">
        <v>287</v>
      </c>
      <c r="G5" s="51"/>
      <c r="H5" s="51"/>
    </row>
    <row r="6" spans="1:8" ht="17.25" thickBot="1">
      <c r="A6" s="75"/>
      <c r="B6" s="75"/>
      <c r="C6" s="41"/>
      <c r="D6" s="41"/>
      <c r="E6" s="72" t="s">
        <v>286</v>
      </c>
      <c r="F6" s="79" t="s">
        <v>287</v>
      </c>
      <c r="G6" s="51"/>
      <c r="H6" s="51"/>
    </row>
    <row r="7" spans="1:8" ht="17.25" thickBot="1">
      <c r="A7" s="75"/>
      <c r="B7" s="77"/>
      <c r="C7" s="41"/>
      <c r="D7" s="41"/>
      <c r="E7" s="72" t="s">
        <v>286</v>
      </c>
      <c r="F7" s="79" t="s">
        <v>287</v>
      </c>
      <c r="G7" s="51"/>
      <c r="H7" s="51"/>
    </row>
    <row r="8" spans="1:8" ht="16.5" thickBot="1">
      <c r="A8" s="76"/>
      <c r="B8" s="76"/>
      <c r="C8" s="41"/>
      <c r="D8" s="41"/>
      <c r="E8" s="72" t="s">
        <v>286</v>
      </c>
      <c r="F8" s="79" t="s">
        <v>287</v>
      </c>
      <c r="G8" s="51"/>
      <c r="H8" s="51"/>
    </row>
    <row r="9" spans="1:8" ht="17.25" thickBot="1">
      <c r="A9" s="75"/>
      <c r="B9" s="75"/>
      <c r="C9" s="41"/>
      <c r="D9" s="41"/>
      <c r="E9" s="72" t="s">
        <v>286</v>
      </c>
      <c r="F9" s="79" t="s">
        <v>287</v>
      </c>
      <c r="G9" s="51"/>
      <c r="H9" s="51"/>
    </row>
    <row r="10" spans="1:8" ht="17.25" thickBot="1">
      <c r="A10" s="75"/>
      <c r="B10" s="75"/>
      <c r="C10" s="41"/>
      <c r="D10" s="41"/>
      <c r="E10" s="72" t="s">
        <v>286</v>
      </c>
      <c r="F10" s="79" t="s">
        <v>287</v>
      </c>
      <c r="G10" s="51"/>
      <c r="H10" s="51"/>
    </row>
    <row r="11" spans="1:8" ht="17.25" thickBot="1">
      <c r="A11" s="75"/>
      <c r="B11" s="75"/>
      <c r="C11" s="41"/>
      <c r="D11" s="41"/>
      <c r="E11" s="72" t="s">
        <v>286</v>
      </c>
      <c r="F11" s="79" t="s">
        <v>287</v>
      </c>
      <c r="G11" s="51"/>
      <c r="H11" s="51"/>
    </row>
    <row r="12" spans="1:8" ht="17.25" thickBot="1">
      <c r="A12" s="75"/>
      <c r="B12" s="75"/>
      <c r="C12" s="41"/>
      <c r="D12" s="41"/>
      <c r="E12" s="72" t="s">
        <v>286</v>
      </c>
      <c r="F12" s="79" t="s">
        <v>287</v>
      </c>
      <c r="G12" s="51"/>
      <c r="H12" s="51"/>
    </row>
    <row r="13" spans="1:8" ht="17.25" thickBot="1">
      <c r="A13" s="75"/>
      <c r="B13" s="75"/>
      <c r="C13" s="41"/>
      <c r="D13" s="41"/>
      <c r="E13" s="72" t="s">
        <v>286</v>
      </c>
      <c r="F13" s="79" t="s">
        <v>287</v>
      </c>
      <c r="G13" s="51"/>
      <c r="H13" s="51"/>
    </row>
    <row r="14" spans="1:8" ht="17.25" thickBot="1">
      <c r="A14" s="75"/>
      <c r="B14" s="75"/>
      <c r="C14" s="41"/>
      <c r="D14" s="41"/>
      <c r="E14" s="72" t="s">
        <v>286</v>
      </c>
      <c r="F14" s="79" t="s">
        <v>287</v>
      </c>
      <c r="G14" s="51"/>
      <c r="H14" s="51"/>
    </row>
    <row r="15" spans="1:8" ht="17.25" thickBot="1">
      <c r="A15" s="75"/>
      <c r="B15" s="75"/>
      <c r="C15" s="41"/>
      <c r="D15" s="41"/>
      <c r="E15" s="72" t="s">
        <v>286</v>
      </c>
      <c r="F15" s="79" t="s">
        <v>287</v>
      </c>
      <c r="G15" s="51"/>
      <c r="H15" s="51"/>
    </row>
    <row r="16" spans="1:8" ht="17.25" thickBot="1">
      <c r="A16" s="75"/>
      <c r="B16" s="75"/>
      <c r="C16" s="41"/>
      <c r="D16" s="41"/>
      <c r="E16" s="72" t="s">
        <v>286</v>
      </c>
      <c r="F16" s="79" t="s">
        <v>287</v>
      </c>
      <c r="G16" s="51"/>
      <c r="H16" s="51"/>
    </row>
    <row r="17" spans="1:8" ht="17.25" thickBot="1">
      <c r="A17" s="75"/>
      <c r="B17" s="75"/>
      <c r="C17" s="41"/>
      <c r="D17" s="41"/>
      <c r="E17" s="72" t="s">
        <v>286</v>
      </c>
      <c r="F17" s="79" t="s">
        <v>287</v>
      </c>
      <c r="G17" s="51"/>
      <c r="H17" s="51"/>
    </row>
    <row r="18" spans="1:8" ht="17.25" thickBot="1">
      <c r="A18" s="75"/>
      <c r="B18" s="75"/>
      <c r="C18" s="41"/>
      <c r="D18" s="41"/>
      <c r="E18" s="72" t="s">
        <v>286</v>
      </c>
      <c r="F18" s="79" t="s">
        <v>287</v>
      </c>
      <c r="G18" s="51"/>
      <c r="H18" s="51"/>
    </row>
    <row r="19" spans="1:8" ht="17.25" thickBot="1">
      <c r="A19" s="75"/>
      <c r="B19" s="75"/>
      <c r="C19" s="41"/>
      <c r="D19" s="41"/>
      <c r="E19" s="72" t="s">
        <v>286</v>
      </c>
      <c r="F19" s="79" t="s">
        <v>287</v>
      </c>
      <c r="G19" s="51"/>
      <c r="H19" s="51"/>
    </row>
    <row r="20" spans="1:8" ht="17.25" thickBot="1">
      <c r="A20" s="75"/>
      <c r="B20" s="75"/>
      <c r="C20" s="41"/>
      <c r="D20" s="41"/>
      <c r="E20" s="72" t="s">
        <v>286</v>
      </c>
      <c r="F20" s="79" t="s">
        <v>287</v>
      </c>
      <c r="G20" s="51"/>
      <c r="H20" s="51"/>
    </row>
    <row r="21" spans="1:8" ht="17.25" thickBot="1">
      <c r="A21" s="75"/>
      <c r="B21" s="75"/>
      <c r="C21" s="41"/>
      <c r="D21" s="41"/>
      <c r="E21" s="72" t="s">
        <v>286</v>
      </c>
      <c r="F21" s="79" t="s">
        <v>287</v>
      </c>
      <c r="G21" s="51"/>
      <c r="H21" s="51"/>
    </row>
    <row r="22" spans="1:8" ht="17.25" thickBot="1">
      <c r="A22" s="75"/>
      <c r="B22" s="75"/>
      <c r="C22" s="41"/>
      <c r="D22" s="41"/>
      <c r="E22" s="72" t="s">
        <v>286</v>
      </c>
      <c r="F22" s="79" t="s">
        <v>287</v>
      </c>
      <c r="G22" s="51"/>
      <c r="H22" s="51"/>
    </row>
    <row r="23" spans="1:8" ht="17.25" thickBot="1">
      <c r="A23" s="75"/>
      <c r="B23" s="75"/>
      <c r="C23" s="41"/>
      <c r="D23" s="41"/>
      <c r="E23" s="72" t="s">
        <v>286</v>
      </c>
      <c r="F23" s="79" t="s">
        <v>287</v>
      </c>
      <c r="G23" s="51"/>
      <c r="H23" s="51"/>
    </row>
    <row r="24" spans="1:8" ht="17.25" thickBot="1">
      <c r="A24" s="75"/>
      <c r="B24" s="75"/>
      <c r="C24" s="41"/>
      <c r="D24" s="41"/>
      <c r="E24" s="72" t="s">
        <v>286</v>
      </c>
      <c r="F24" s="79" t="s">
        <v>287</v>
      </c>
      <c r="G24" s="51"/>
      <c r="H24" s="51"/>
    </row>
    <row r="25" spans="1:8" ht="17.25" thickBot="1">
      <c r="A25" s="75"/>
      <c r="B25" s="75"/>
      <c r="C25" s="41"/>
      <c r="D25" s="41"/>
      <c r="E25" s="72" t="s">
        <v>286</v>
      </c>
      <c r="F25" s="79" t="s">
        <v>287</v>
      </c>
      <c r="G25" s="51"/>
      <c r="H25" s="51"/>
    </row>
    <row r="26" spans="1:8" ht="17.25" thickBot="1">
      <c r="A26" s="75"/>
      <c r="B26" s="75"/>
      <c r="C26" s="41"/>
      <c r="D26" s="41"/>
      <c r="E26" s="72" t="s">
        <v>286</v>
      </c>
      <c r="F26" s="79" t="s">
        <v>287</v>
      </c>
      <c r="G26" s="51"/>
      <c r="H26" s="51"/>
    </row>
    <row r="27" spans="1:8" ht="17.25" thickBot="1">
      <c r="A27" s="75"/>
      <c r="B27" s="75"/>
      <c r="C27" s="41"/>
      <c r="D27" s="41"/>
      <c r="E27" s="72" t="s">
        <v>286</v>
      </c>
      <c r="F27" s="79" t="s">
        <v>287</v>
      </c>
      <c r="G27" s="51"/>
      <c r="H27" s="51"/>
    </row>
    <row r="28" spans="1:8" ht="17.25" thickBot="1">
      <c r="A28" s="75"/>
      <c r="B28" s="75"/>
      <c r="C28" s="41"/>
      <c r="D28" s="41"/>
      <c r="E28" s="72" t="s">
        <v>286</v>
      </c>
      <c r="F28" s="79" t="s">
        <v>287</v>
      </c>
      <c r="G28" s="51"/>
      <c r="H28" s="51"/>
    </row>
    <row r="29" spans="1:8" ht="17.25" thickBot="1">
      <c r="A29" s="75"/>
      <c r="B29" s="75"/>
      <c r="C29" s="41"/>
      <c r="D29" s="41"/>
      <c r="E29" s="72" t="s">
        <v>286</v>
      </c>
      <c r="F29" s="79" t="s">
        <v>287</v>
      </c>
      <c r="G29" s="51"/>
      <c r="H29" s="51"/>
    </row>
    <row r="30" spans="1:8" ht="17.25" thickBot="1">
      <c r="A30" s="75"/>
      <c r="B30" s="75"/>
      <c r="C30" s="41"/>
      <c r="D30" s="41"/>
      <c r="E30" s="72" t="s">
        <v>286</v>
      </c>
      <c r="F30" s="79" t="s">
        <v>287</v>
      </c>
      <c r="G30" s="51"/>
      <c r="H30" s="51"/>
    </row>
    <row r="31" spans="1:8" ht="17.25" thickBot="1">
      <c r="A31" s="75"/>
      <c r="B31" s="75"/>
      <c r="C31" s="41"/>
      <c r="D31" s="41"/>
      <c r="E31" s="72" t="s">
        <v>286</v>
      </c>
      <c r="F31" s="79" t="s">
        <v>287</v>
      </c>
      <c r="G31" s="51"/>
      <c r="H31" s="51"/>
    </row>
    <row r="32" spans="1:8" ht="17.25" thickBot="1">
      <c r="A32" s="75"/>
      <c r="B32" s="75"/>
      <c r="C32" s="41"/>
      <c r="D32" s="41"/>
      <c r="E32" s="72" t="s">
        <v>286</v>
      </c>
      <c r="F32" s="79" t="s">
        <v>287</v>
      </c>
      <c r="G32" s="51"/>
      <c r="H32" s="51"/>
    </row>
    <row r="33" spans="1:8" ht="17.25" thickBot="1">
      <c r="A33" s="75"/>
      <c r="B33" s="75"/>
      <c r="C33" s="41"/>
      <c r="D33" s="41"/>
      <c r="E33" s="72" t="s">
        <v>286</v>
      </c>
      <c r="F33" s="79" t="s">
        <v>287</v>
      </c>
      <c r="G33" s="51"/>
      <c r="H33" s="51"/>
    </row>
    <row r="34" spans="1:8" ht="17.25" thickBot="1">
      <c r="A34" s="75"/>
      <c r="B34" s="75"/>
      <c r="C34" s="41"/>
      <c r="D34" s="41"/>
      <c r="E34" s="72" t="s">
        <v>286</v>
      </c>
      <c r="F34" s="79" t="s">
        <v>287</v>
      </c>
      <c r="G34" s="51"/>
      <c r="H34" s="51"/>
    </row>
    <row r="35" spans="1:8" ht="17.25" thickBot="1">
      <c r="A35" s="75"/>
      <c r="B35" s="75"/>
      <c r="C35" s="41"/>
      <c r="D35" s="41"/>
      <c r="E35" s="72" t="s">
        <v>286</v>
      </c>
      <c r="F35" s="79" t="s">
        <v>287</v>
      </c>
      <c r="G35" s="51"/>
      <c r="H35" s="51"/>
    </row>
    <row r="36" spans="1:8" ht="17.25" thickBot="1">
      <c r="A36" s="75"/>
      <c r="B36" s="75"/>
      <c r="C36" s="41"/>
      <c r="D36" s="41"/>
      <c r="E36" s="41"/>
      <c r="F36" s="8"/>
      <c r="G36" s="51"/>
      <c r="H36" s="51"/>
    </row>
    <row r="37" spans="1:8" ht="17.25" thickBot="1">
      <c r="A37" s="75"/>
      <c r="B37" s="75"/>
      <c r="C37" s="41"/>
      <c r="D37" s="41"/>
      <c r="E37" s="41"/>
      <c r="F37" s="8"/>
      <c r="G37" s="51"/>
      <c r="H37" s="51"/>
    </row>
    <row r="38" spans="1:8" ht="17.25" thickBot="1">
      <c r="A38" s="75"/>
      <c r="B38" s="75"/>
      <c r="C38" s="41"/>
      <c r="D38" s="41"/>
      <c r="E38" s="41"/>
      <c r="F38" s="8"/>
      <c r="G38" s="51"/>
      <c r="H38" s="51"/>
    </row>
    <row r="39" spans="1:8" ht="17.25" thickBot="1">
      <c r="A39" s="75"/>
      <c r="B39" s="75"/>
      <c r="C39" s="41"/>
      <c r="D39" s="41"/>
      <c r="E39" s="41"/>
      <c r="F39" s="8"/>
      <c r="G39" s="51"/>
      <c r="H39" s="51"/>
    </row>
    <row r="40" spans="1:8" ht="17.25" thickBot="1">
      <c r="A40" s="75"/>
      <c r="B40" s="75"/>
      <c r="C40" s="41"/>
      <c r="D40" s="41"/>
      <c r="E40" s="41"/>
      <c r="F40" s="8"/>
      <c r="G40" s="51"/>
      <c r="H40" s="51"/>
    </row>
    <row r="41" spans="1:8" ht="17.25" thickBot="1">
      <c r="A41" s="75"/>
      <c r="B41" s="78"/>
      <c r="C41" s="41"/>
      <c r="D41" s="41"/>
      <c r="E41" s="41"/>
      <c r="F41" s="8"/>
      <c r="G41" s="51"/>
      <c r="H41" s="51"/>
    </row>
    <row r="42" spans="1:8" ht="18.75" thickBot="1">
      <c r="A42" s="75"/>
      <c r="B42" s="75"/>
      <c r="C42" s="41"/>
      <c r="D42" s="42"/>
      <c r="E42" s="41"/>
      <c r="F42" s="8"/>
      <c r="G42" s="51"/>
      <c r="H42" s="51"/>
    </row>
    <row r="43" spans="1:8" ht="17.25" thickBot="1">
      <c r="A43" s="75"/>
      <c r="B43" s="75"/>
      <c r="C43" s="41"/>
      <c r="D43" s="41"/>
      <c r="E43" s="41"/>
      <c r="F43" s="8"/>
      <c r="G43" s="51"/>
      <c r="H43" s="51"/>
    </row>
    <row r="44" spans="1:8" ht="17.25" thickBot="1">
      <c r="A44" s="75"/>
      <c r="B44" s="75"/>
      <c r="C44" s="41"/>
      <c r="D44" s="41"/>
      <c r="E44" s="41"/>
      <c r="F44" s="8"/>
      <c r="G44" s="51"/>
      <c r="H44" s="51"/>
    </row>
    <row r="45" spans="1:8" ht="17.25" thickBot="1">
      <c r="A45" s="75"/>
      <c r="B45" s="75"/>
      <c r="C45" s="41"/>
      <c r="D45" s="41"/>
      <c r="E45" s="41"/>
      <c r="F45" s="8"/>
      <c r="G45" s="51"/>
      <c r="H45" s="51"/>
    </row>
    <row r="46" spans="1:8" ht="17.25" thickBot="1">
      <c r="A46" s="75"/>
      <c r="B46" s="75"/>
      <c r="C46" s="41"/>
      <c r="D46" s="41"/>
      <c r="E46" s="41"/>
      <c r="F46" s="8"/>
      <c r="G46" s="51"/>
      <c r="H46" s="51"/>
    </row>
    <row r="47" spans="1:8" ht="17.25" thickBot="1">
      <c r="A47" s="75"/>
      <c r="B47" s="75"/>
      <c r="C47" s="41"/>
      <c r="D47" s="41"/>
      <c r="E47" s="41"/>
      <c r="F47" s="8"/>
      <c r="G47" s="51"/>
      <c r="H47" s="51"/>
    </row>
    <row r="48" spans="1:8" ht="17.25" thickBot="1">
      <c r="A48" s="75"/>
      <c r="B48" s="75"/>
      <c r="C48" s="41"/>
      <c r="D48" s="41"/>
      <c r="E48" s="41"/>
      <c r="F48" s="8"/>
      <c r="G48" s="51"/>
      <c r="H48" s="51"/>
    </row>
    <row r="49" spans="1:8" ht="17.25" thickBot="1">
      <c r="A49" s="75"/>
      <c r="B49" s="75"/>
      <c r="C49" s="41"/>
      <c r="D49" s="41"/>
      <c r="E49" s="41"/>
      <c r="F49" s="8"/>
      <c r="G49" s="51"/>
      <c r="H49" s="51"/>
    </row>
    <row r="50" spans="1:8" ht="17.25" thickBot="1">
      <c r="A50" s="75"/>
      <c r="B50" s="75"/>
      <c r="C50" s="41"/>
      <c r="D50" s="41"/>
      <c r="E50" s="41"/>
      <c r="F50" s="8"/>
      <c r="G50" s="51"/>
      <c r="H50" s="51"/>
    </row>
    <row r="51" spans="1:8" ht="17.25" thickBot="1">
      <c r="A51" s="75"/>
      <c r="B51" s="75"/>
      <c r="C51" s="41"/>
      <c r="D51" s="41"/>
      <c r="E51" s="41"/>
      <c r="F51" s="8"/>
      <c r="G51" s="51"/>
      <c r="H51" s="51"/>
    </row>
    <row r="52" spans="1:8" ht="17.25" thickBot="1">
      <c r="A52" s="75"/>
      <c r="B52" s="78"/>
      <c r="C52" s="41"/>
      <c r="D52" s="41"/>
      <c r="E52" s="41"/>
      <c r="F52" s="8"/>
      <c r="G52" s="51"/>
      <c r="H52" s="51"/>
    </row>
    <row r="53" spans="1:8" ht="17.25" thickBot="1">
      <c r="A53" s="75"/>
      <c r="B53" s="75"/>
      <c r="C53" s="41"/>
      <c r="D53" s="41"/>
      <c r="E53" s="41"/>
      <c r="F53" s="8"/>
      <c r="G53" s="51"/>
      <c r="H53" s="51"/>
    </row>
    <row r="54" spans="1:8" ht="17.25" thickBot="1">
      <c r="A54" s="75"/>
      <c r="B54" s="78"/>
      <c r="C54" s="41"/>
      <c r="D54" s="41"/>
      <c r="E54" s="41"/>
      <c r="F54" s="8"/>
      <c r="G54" s="51"/>
      <c r="H54" s="51"/>
    </row>
    <row r="55" spans="1:8" ht="17.25" thickBot="1">
      <c r="A55" s="75"/>
      <c r="B55" s="78"/>
      <c r="C55" s="41"/>
      <c r="D55" s="41"/>
      <c r="E55" s="41"/>
      <c r="F55" s="8"/>
      <c r="G55" s="51"/>
      <c r="H55" s="51"/>
    </row>
    <row r="56" spans="1:8" ht="17.25" thickBot="1">
      <c r="A56" s="75"/>
      <c r="B56" s="75"/>
      <c r="C56" s="41"/>
      <c r="D56" s="41"/>
      <c r="E56" s="41"/>
      <c r="F56" s="8"/>
      <c r="G56" s="51"/>
      <c r="H56" s="51"/>
    </row>
    <row r="57" spans="1:8" ht="17.25" thickBot="1">
      <c r="A57" s="75"/>
      <c r="B57" s="75"/>
      <c r="C57" s="41"/>
      <c r="D57" s="41"/>
      <c r="E57" s="41"/>
      <c r="F57" s="8"/>
      <c r="G57" s="51"/>
      <c r="H57" s="51"/>
    </row>
    <row r="58" spans="1:8" ht="17.25" thickBot="1">
      <c r="A58" s="75"/>
      <c r="B58" s="75"/>
      <c r="C58" s="41"/>
      <c r="D58" s="41"/>
      <c r="E58" s="41"/>
      <c r="F58" s="8"/>
      <c r="G58" s="51"/>
      <c r="H58" s="51"/>
    </row>
    <row r="59" spans="1:8" ht="17.25" thickBot="1">
      <c r="A59" s="75"/>
      <c r="B59" s="75"/>
      <c r="C59" s="41"/>
      <c r="D59" s="41"/>
      <c r="E59" s="41"/>
      <c r="F59" s="8"/>
      <c r="G59" s="51"/>
      <c r="H59" s="51"/>
    </row>
    <row r="60" spans="1:8" ht="17.25" thickBot="1">
      <c r="A60" s="75"/>
      <c r="B60" s="75"/>
      <c r="C60" s="41"/>
      <c r="D60" s="41"/>
      <c r="E60" s="41"/>
      <c r="F60" s="8"/>
      <c r="G60" s="51"/>
      <c r="H60" s="51"/>
    </row>
    <row r="61" spans="1:8" ht="17.25" thickBot="1">
      <c r="A61" s="75"/>
      <c r="B61" s="75"/>
      <c r="C61" s="41"/>
      <c r="D61" s="41"/>
      <c r="E61" s="41"/>
      <c r="F61" s="8"/>
      <c r="G61" s="51"/>
      <c r="H61" s="51"/>
    </row>
    <row r="62" spans="1:8" ht="17.25" thickBot="1">
      <c r="A62" s="75"/>
      <c r="B62" s="75"/>
      <c r="C62" s="41"/>
      <c r="D62" s="41"/>
      <c r="E62" s="41"/>
      <c r="F62" s="8"/>
      <c r="G62" s="51"/>
      <c r="H62" s="51"/>
    </row>
    <row r="63" spans="1:8" ht="17.25" thickBot="1">
      <c r="A63" s="75"/>
      <c r="B63" s="75"/>
      <c r="C63" s="41"/>
      <c r="D63" s="41"/>
      <c r="E63" s="41"/>
      <c r="F63" s="8"/>
      <c r="G63" s="51"/>
      <c r="H63" s="51"/>
    </row>
    <row r="64" spans="1:8" ht="17.25" thickBot="1">
      <c r="A64" s="75"/>
      <c r="B64" s="75"/>
      <c r="C64" s="41"/>
      <c r="D64" s="41"/>
      <c r="E64" s="41"/>
      <c r="F64" s="8"/>
      <c r="G64" s="51"/>
      <c r="H64" s="51"/>
    </row>
    <row r="65" spans="1:8" ht="17.25" thickBot="1">
      <c r="A65" s="75"/>
      <c r="B65" s="75"/>
      <c r="C65" s="41"/>
      <c r="D65" s="41"/>
      <c r="E65" s="41"/>
      <c r="F65" s="8"/>
      <c r="G65" s="51"/>
      <c r="H65" s="51"/>
    </row>
    <row r="66" spans="1:8" ht="17.25" thickBot="1">
      <c r="A66" s="75"/>
      <c r="B66" s="75"/>
      <c r="C66" s="41"/>
      <c r="D66" s="41"/>
      <c r="E66" s="41"/>
      <c r="F66" s="8"/>
      <c r="G66" s="51"/>
      <c r="H66" s="51"/>
    </row>
    <row r="67" spans="1:8" ht="17.25" thickBot="1">
      <c r="A67" s="75"/>
      <c r="B67" s="75"/>
      <c r="C67" s="41"/>
      <c r="D67" s="8"/>
      <c r="E67" s="8"/>
      <c r="F67" s="8"/>
      <c r="G67" s="51"/>
      <c r="H67" s="51"/>
    </row>
    <row r="68" spans="1:8" ht="17.25" thickBot="1">
      <c r="A68" s="75"/>
      <c r="B68" s="75"/>
      <c r="C68" s="41"/>
      <c r="D68" s="8"/>
      <c r="E68" s="8"/>
      <c r="F68" s="8"/>
      <c r="G68" s="51"/>
      <c r="H68" s="51"/>
    </row>
    <row r="69" spans="1:8" ht="17.25" thickBot="1">
      <c r="A69" s="75"/>
      <c r="B69" s="75"/>
      <c r="C69" s="41"/>
      <c r="D69" s="8"/>
      <c r="E69" s="8"/>
      <c r="F69" s="8"/>
      <c r="G69" s="51"/>
      <c r="H69" s="51"/>
    </row>
    <row r="70" spans="1:8" ht="17.25" thickBot="1">
      <c r="A70" s="75"/>
      <c r="B70" s="75"/>
      <c r="C70" s="41"/>
      <c r="D70" s="8"/>
      <c r="E70" s="8"/>
      <c r="F70" s="8"/>
      <c r="G70" s="51"/>
      <c r="H70" s="51"/>
    </row>
    <row r="71" spans="1:8" ht="17.25" thickBot="1">
      <c r="A71" s="75"/>
      <c r="B71" s="75"/>
      <c r="C71" s="41"/>
      <c r="D71" s="8"/>
      <c r="E71" s="8"/>
      <c r="F71" s="8"/>
      <c r="G71" s="51"/>
      <c r="H71" s="51"/>
    </row>
    <row r="72" spans="1:8" ht="17.25" thickBot="1">
      <c r="A72" s="75"/>
      <c r="B72" s="75"/>
      <c r="C72" s="41"/>
      <c r="D72" s="8"/>
      <c r="E72" s="8"/>
      <c r="F72" s="8"/>
      <c r="G72" s="51"/>
      <c r="H72" s="51"/>
    </row>
    <row r="73" spans="1:8" ht="17.25" thickBot="1">
      <c r="A73" s="75"/>
      <c r="B73" s="75"/>
      <c r="C73" s="41"/>
      <c r="D73" s="8"/>
      <c r="E73" s="8"/>
      <c r="F73" s="8"/>
      <c r="G73" s="51"/>
      <c r="H73" s="51"/>
    </row>
    <row r="74" spans="1:8" ht="17.25" thickBot="1">
      <c r="A74" s="75"/>
      <c r="B74" s="75"/>
      <c r="C74" s="41"/>
      <c r="D74" s="8"/>
      <c r="E74" s="8"/>
      <c r="F74" s="8"/>
      <c r="G74" s="51"/>
      <c r="H74" s="51"/>
    </row>
    <row r="75" spans="1:8" ht="17.25" thickBot="1">
      <c r="A75" s="75"/>
      <c r="B75" s="75"/>
      <c r="C75" s="41"/>
      <c r="D75" s="8"/>
      <c r="E75" s="8"/>
      <c r="F75" s="8"/>
      <c r="G75" s="51"/>
      <c r="H75" s="51"/>
    </row>
    <row r="76" spans="1:8" ht="17.25" thickBot="1">
      <c r="A76" s="75"/>
      <c r="B76" s="75"/>
      <c r="C76" s="41"/>
      <c r="D76" s="8"/>
      <c r="E76" s="8"/>
      <c r="F76" s="8"/>
      <c r="G76" s="51"/>
      <c r="H76" s="51"/>
    </row>
    <row r="77" spans="1:8" ht="17.25" thickBot="1">
      <c r="A77" s="75"/>
      <c r="B77" s="75"/>
      <c r="C77" s="41"/>
      <c r="D77" s="8"/>
      <c r="E77" s="8"/>
      <c r="F77" s="8"/>
      <c r="G77" s="51"/>
      <c r="H77" s="51"/>
    </row>
    <row r="78" spans="1:8" ht="17.25" thickBot="1">
      <c r="A78" s="75"/>
      <c r="B78" s="75"/>
      <c r="C78" s="41"/>
      <c r="D78" s="8"/>
      <c r="E78" s="8"/>
      <c r="F78" s="8"/>
      <c r="G78" s="51"/>
      <c r="H78" s="51"/>
    </row>
    <row r="79" spans="1:8" ht="17.25" thickBot="1">
      <c r="A79" s="75"/>
      <c r="B79" s="75"/>
      <c r="C79" s="41"/>
      <c r="D79" s="8"/>
      <c r="E79" s="8"/>
      <c r="F79" s="8"/>
      <c r="G79" s="51"/>
      <c r="H79" s="51"/>
    </row>
    <row r="80" spans="1:8" ht="17.25" thickBot="1">
      <c r="A80" s="75"/>
      <c r="B80" s="75"/>
      <c r="C80" s="41"/>
      <c r="D80" s="8"/>
      <c r="E80" s="8"/>
      <c r="F80" s="8"/>
      <c r="G80" s="51"/>
      <c r="H80" s="51"/>
    </row>
    <row r="81" spans="1:8" ht="17.25" thickBot="1">
      <c r="A81" s="75"/>
      <c r="B81" s="75"/>
      <c r="C81" s="41"/>
      <c r="D81" s="8"/>
      <c r="E81" s="8"/>
      <c r="F81" s="8"/>
      <c r="G81" s="51"/>
      <c r="H81" s="51"/>
    </row>
    <row r="82" spans="1:8" ht="17.25" thickBot="1">
      <c r="A82" s="75"/>
      <c r="B82" s="75"/>
      <c r="C82" s="41"/>
      <c r="D82" s="8"/>
      <c r="E82" s="8"/>
      <c r="F82" s="8"/>
      <c r="G82" s="51"/>
      <c r="H82" s="51"/>
    </row>
    <row r="83" spans="1:8" ht="17.25" thickBot="1">
      <c r="A83" s="75"/>
      <c r="B83" s="75"/>
      <c r="C83" s="41"/>
      <c r="D83" s="8"/>
      <c r="E83" s="8"/>
      <c r="F83" s="8"/>
      <c r="G83" s="51"/>
      <c r="H83" s="51"/>
    </row>
    <row r="84" spans="1:8" ht="17.25" thickBot="1">
      <c r="A84" s="75"/>
      <c r="B84" s="75"/>
      <c r="C84" s="41"/>
      <c r="D84" s="8"/>
      <c r="E84" s="8"/>
      <c r="F84" s="8"/>
      <c r="G84" s="51"/>
      <c r="H84" s="51"/>
    </row>
    <row r="85" spans="1:8" ht="17.25" thickBot="1">
      <c r="A85" s="75"/>
      <c r="B85" s="75"/>
      <c r="C85" s="41"/>
      <c r="D85" s="8"/>
      <c r="E85" s="8"/>
      <c r="F85" s="8"/>
      <c r="G85" s="51"/>
      <c r="H85" s="51"/>
    </row>
    <row r="86" spans="1:8" ht="15.75">
      <c r="A86" s="8"/>
      <c r="B86" s="8"/>
      <c r="C86" s="8"/>
      <c r="D86" s="8"/>
      <c r="E86" s="8"/>
      <c r="F86" s="8"/>
      <c r="G86" s="51"/>
      <c r="H86" s="51"/>
    </row>
    <row r="87" spans="1:8" ht="15.75">
      <c r="A87" s="8"/>
      <c r="B87" s="8"/>
      <c r="C87" s="8"/>
      <c r="D87" s="8"/>
      <c r="E87" s="8"/>
      <c r="F87" s="8"/>
      <c r="G87" s="51"/>
      <c r="H87" s="51"/>
    </row>
    <row r="88" spans="1:8" ht="15.75">
      <c r="A88" s="8"/>
      <c r="B88" s="8"/>
      <c r="C88" s="8"/>
      <c r="D88" s="8"/>
      <c r="E88" s="8"/>
      <c r="F88" s="8"/>
      <c r="G88" s="51"/>
      <c r="H88" s="51"/>
    </row>
    <row r="89" spans="1:8" ht="15.75">
      <c r="A89" s="8"/>
      <c r="B89" s="8"/>
      <c r="C89" s="8"/>
      <c r="D89" s="8"/>
      <c r="E89" s="8"/>
      <c r="F89" s="8"/>
      <c r="G89" s="51"/>
      <c r="H89" s="51"/>
    </row>
    <row r="90" spans="1:8" ht="15.75">
      <c r="A90" s="8"/>
      <c r="B90" s="8"/>
      <c r="C90" s="8"/>
      <c r="D90" s="8"/>
      <c r="E90" s="8"/>
      <c r="F90" s="8"/>
      <c r="G90" s="51"/>
      <c r="H90" s="51"/>
    </row>
    <row r="91" spans="1:8" ht="15.75">
      <c r="A91" s="8"/>
      <c r="B91" s="8"/>
      <c r="C91" s="8"/>
      <c r="D91" s="8"/>
      <c r="E91" s="8"/>
      <c r="F91" s="8"/>
      <c r="G91" s="51"/>
      <c r="H91" s="51"/>
    </row>
    <row r="92" spans="1:8" ht="15.75">
      <c r="A92" s="8"/>
      <c r="B92" s="8"/>
      <c r="C92" s="8"/>
      <c r="D92" s="8"/>
      <c r="E92" s="8"/>
      <c r="F92" s="8"/>
      <c r="G92" s="51"/>
      <c r="H92" s="51"/>
    </row>
  </sheetData>
  <mergeCells count="1">
    <mergeCell ref="A1:H1"/>
  </mergeCells>
  <conditionalFormatting sqref="C3:D155">
    <cfRule type="notContainsBlanks" priority="1" dxfId="3">
      <formula>LEN(TRIM(C3))&gt;0</formula>
    </cfRule>
    <cfRule type="expression" priority="2" dxfId="2">
      <formula>AND($D3="",$C3&lt;&gt;"")</formula>
    </cfRule>
  </conditionalFormatting>
  <conditionalFormatting sqref="E3:F92">
    <cfRule type="cellIs" priority="4" dxfId="1" operator="equal">
      <formula>"N/A"</formula>
    </cfRule>
  </conditionalFormatting>
  <conditionalFormatting sqref="H2">
    <cfRule type="cellIs" priority="5" dxfId="0" operator="lessThan">
      <formula>0.4</formula>
    </cfRule>
  </conditionalFormatting>
  <dataValidations count="3">
    <dataValidation type="list" allowBlank="1" showErrorMessage="1" sqref="D3:D92">
      <formula1>"e-stewards,R2,EN50625,None,WEEELABEX"</formula1>
    </dataValidation>
    <dataValidation type="list" allowBlank="1" showErrorMessage="1" sqref="C3:C35">
      <formula1>'3. Take-back systems'!$D$3:$D97</formula1>
    </dataValidation>
    <dataValidation type="list" allowBlank="1" showErrorMessage="1" sqref="C36:C92">
      <formula1>'3. Take-back systems'!$D$3:$D135</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18"/>
  <sheetViews>
    <sheetView workbookViewId="0" topLeftCell="A2"/>
  </sheetViews>
  <sheetFormatPr defaultColWidth="0" defaultRowHeight="15.75" customHeight="1"/>
  <cols>
    <col min="1" max="1" width="58.7109375" style="0" customWidth="1"/>
    <col min="2" max="26" width="0" style="0" hidden="1" customWidth="1"/>
    <col min="27" max="16384" width="12.57421875" style="0" hidden="1" customWidth="1"/>
  </cols>
  <sheetData>
    <row r="1" spans="1:26" ht="35.25" customHeight="1">
      <c r="A1" s="52" t="s">
        <v>65</v>
      </c>
      <c r="B1" s="8"/>
      <c r="C1" s="8"/>
      <c r="D1" s="8"/>
      <c r="E1" s="8"/>
      <c r="F1" s="8"/>
      <c r="G1" s="8"/>
      <c r="H1" s="8"/>
      <c r="I1" s="8"/>
      <c r="J1" s="8"/>
      <c r="K1" s="8"/>
      <c r="L1" s="8"/>
      <c r="M1" s="8"/>
      <c r="N1" s="8"/>
      <c r="O1" s="8"/>
      <c r="P1" s="8"/>
      <c r="Q1" s="8"/>
      <c r="R1" s="8"/>
      <c r="S1" s="8"/>
      <c r="T1" s="8"/>
      <c r="U1" s="8"/>
      <c r="V1" s="8"/>
      <c r="W1" s="8"/>
      <c r="X1" s="8"/>
      <c r="Y1" s="8"/>
      <c r="Z1" s="8"/>
    </row>
    <row r="2" spans="1:26" ht="15.75" customHeight="1">
      <c r="A2" s="8" t="s">
        <v>66</v>
      </c>
      <c r="B2" s="8"/>
      <c r="C2" s="8"/>
      <c r="D2" s="8"/>
      <c r="E2" s="8"/>
      <c r="F2" s="8"/>
      <c r="G2" s="8"/>
      <c r="H2" s="8"/>
      <c r="I2" s="8"/>
      <c r="J2" s="8"/>
      <c r="K2" s="8"/>
      <c r="L2" s="8"/>
      <c r="M2" s="8"/>
      <c r="N2" s="8"/>
      <c r="O2" s="8"/>
      <c r="P2" s="8"/>
      <c r="Q2" s="8"/>
      <c r="R2" s="8"/>
      <c r="S2" s="8"/>
      <c r="T2" s="8"/>
      <c r="U2" s="8"/>
      <c r="V2" s="8"/>
      <c r="W2" s="8"/>
      <c r="X2" s="8"/>
      <c r="Y2" s="8"/>
      <c r="Z2" s="8"/>
    </row>
    <row r="3" spans="1:26" ht="15.75" customHeight="1">
      <c r="A3" s="8" t="s">
        <v>67</v>
      </c>
      <c r="B3" s="8"/>
      <c r="C3" s="8"/>
      <c r="D3" s="8"/>
      <c r="E3" s="8"/>
      <c r="F3" s="8"/>
      <c r="G3" s="8"/>
      <c r="H3" s="8"/>
      <c r="I3" s="8"/>
      <c r="J3" s="8"/>
      <c r="K3" s="8"/>
      <c r="L3" s="8"/>
      <c r="M3" s="8"/>
      <c r="N3" s="8"/>
      <c r="O3" s="8"/>
      <c r="P3" s="8"/>
      <c r="Q3" s="8"/>
      <c r="R3" s="8"/>
      <c r="S3" s="8"/>
      <c r="T3" s="8"/>
      <c r="U3" s="8"/>
      <c r="V3" s="8"/>
      <c r="W3" s="8"/>
      <c r="X3" s="8"/>
      <c r="Y3" s="8"/>
      <c r="Z3" s="8"/>
    </row>
    <row r="4" spans="1:26" ht="15.75" customHeight="1">
      <c r="A4" s="8" t="s">
        <v>68</v>
      </c>
      <c r="B4" s="8"/>
      <c r="C4" s="8"/>
      <c r="D4" s="8"/>
      <c r="E4" s="8"/>
      <c r="F4" s="8"/>
      <c r="G4" s="8"/>
      <c r="H4" s="8"/>
      <c r="I4" s="8"/>
      <c r="J4" s="8"/>
      <c r="K4" s="8"/>
      <c r="L4" s="8"/>
      <c r="M4" s="8"/>
      <c r="N4" s="8"/>
      <c r="O4" s="8"/>
      <c r="P4" s="8"/>
      <c r="Q4" s="8"/>
      <c r="R4" s="8"/>
      <c r="S4" s="8"/>
      <c r="T4" s="8"/>
      <c r="U4" s="8"/>
      <c r="V4" s="8"/>
      <c r="W4" s="8"/>
      <c r="X4" s="8"/>
      <c r="Y4" s="8"/>
      <c r="Z4" s="8"/>
    </row>
    <row r="5" spans="1:26" ht="15.75" customHeight="1">
      <c r="A5" s="8" t="s">
        <v>69</v>
      </c>
      <c r="B5" s="8"/>
      <c r="C5" s="8"/>
      <c r="D5" s="8"/>
      <c r="E5" s="8"/>
      <c r="F5" s="8"/>
      <c r="G5" s="8"/>
      <c r="H5" s="8"/>
      <c r="I5" s="8"/>
      <c r="J5" s="8"/>
      <c r="K5" s="8"/>
      <c r="L5" s="8"/>
      <c r="M5" s="8"/>
      <c r="N5" s="8"/>
      <c r="O5" s="8"/>
      <c r="P5" s="8"/>
      <c r="Q5" s="8"/>
      <c r="R5" s="8"/>
      <c r="S5" s="8"/>
      <c r="T5" s="8"/>
      <c r="U5" s="8"/>
      <c r="V5" s="8"/>
      <c r="W5" s="8"/>
      <c r="X5" s="8"/>
      <c r="Y5" s="8"/>
      <c r="Z5" s="8"/>
    </row>
    <row r="6" spans="1:26" ht="15.75" customHeight="1">
      <c r="A6" s="8" t="s">
        <v>70</v>
      </c>
      <c r="B6" s="8"/>
      <c r="C6" s="8"/>
      <c r="D6" s="8"/>
      <c r="E6" s="8"/>
      <c r="F6" s="8"/>
      <c r="G6" s="8"/>
      <c r="H6" s="8"/>
      <c r="I6" s="8"/>
      <c r="J6" s="8"/>
      <c r="K6" s="8"/>
      <c r="L6" s="8"/>
      <c r="M6" s="8"/>
      <c r="N6" s="8"/>
      <c r="O6" s="8"/>
      <c r="P6" s="8"/>
      <c r="Q6" s="8"/>
      <c r="R6" s="8"/>
      <c r="S6" s="8"/>
      <c r="T6" s="8"/>
      <c r="U6" s="8"/>
      <c r="V6" s="8"/>
      <c r="W6" s="8"/>
      <c r="X6" s="8"/>
      <c r="Y6" s="8"/>
      <c r="Z6" s="8"/>
    </row>
    <row r="7" spans="1:26" ht="15.75" customHeight="1">
      <c r="A7" s="8" t="s">
        <v>71</v>
      </c>
      <c r="B7" s="8"/>
      <c r="C7" s="8"/>
      <c r="D7" s="8"/>
      <c r="E7" s="8"/>
      <c r="F7" s="8"/>
      <c r="G7" s="8"/>
      <c r="H7" s="8"/>
      <c r="I7" s="8"/>
      <c r="J7" s="8"/>
      <c r="K7" s="8"/>
      <c r="L7" s="8"/>
      <c r="M7" s="8"/>
      <c r="N7" s="8"/>
      <c r="O7" s="8"/>
      <c r="P7" s="8"/>
      <c r="Q7" s="8"/>
      <c r="R7" s="8"/>
      <c r="S7" s="8"/>
      <c r="T7" s="8"/>
      <c r="U7" s="8"/>
      <c r="V7" s="8"/>
      <c r="W7" s="8"/>
      <c r="X7" s="8"/>
      <c r="Y7" s="8"/>
      <c r="Z7" s="8"/>
    </row>
    <row r="8" spans="1:26" ht="15.75" customHeight="1">
      <c r="A8" s="8" t="s">
        <v>72</v>
      </c>
      <c r="B8" s="8"/>
      <c r="C8" s="8"/>
      <c r="D8" s="8"/>
      <c r="E8" s="8"/>
      <c r="F8" s="8"/>
      <c r="G8" s="8"/>
      <c r="H8" s="8"/>
      <c r="I8" s="8"/>
      <c r="J8" s="8"/>
      <c r="K8" s="8"/>
      <c r="L8" s="8"/>
      <c r="M8" s="8"/>
      <c r="N8" s="8"/>
      <c r="O8" s="8"/>
      <c r="P8" s="8"/>
      <c r="Q8" s="8"/>
      <c r="R8" s="8"/>
      <c r="S8" s="8"/>
      <c r="T8" s="8"/>
      <c r="U8" s="8"/>
      <c r="V8" s="8"/>
      <c r="W8" s="8"/>
      <c r="X8" s="8"/>
      <c r="Y8" s="8"/>
      <c r="Z8" s="8"/>
    </row>
    <row r="9" spans="1:26" ht="15.75" customHeight="1">
      <c r="A9" s="8" t="s">
        <v>73</v>
      </c>
      <c r="B9" s="8"/>
      <c r="C9" s="8"/>
      <c r="D9" s="8"/>
      <c r="E9" s="8"/>
      <c r="F9" s="8"/>
      <c r="G9" s="8"/>
      <c r="H9" s="8"/>
      <c r="I9" s="8"/>
      <c r="J9" s="8"/>
      <c r="K9" s="8"/>
      <c r="L9" s="8"/>
      <c r="M9" s="8"/>
      <c r="N9" s="8"/>
      <c r="O9" s="8"/>
      <c r="P9" s="8"/>
      <c r="Q9" s="8"/>
      <c r="R9" s="8"/>
      <c r="S9" s="8"/>
      <c r="T9" s="8"/>
      <c r="U9" s="8"/>
      <c r="V9" s="8"/>
      <c r="W9" s="8"/>
      <c r="X9" s="8"/>
      <c r="Y9" s="8"/>
      <c r="Z9" s="8"/>
    </row>
    <row r="10" spans="1:26" ht="15.75" customHeight="1">
      <c r="A10" s="8" t="s">
        <v>74</v>
      </c>
      <c r="B10" s="8"/>
      <c r="C10" s="8"/>
      <c r="D10" s="8"/>
      <c r="E10" s="8"/>
      <c r="F10" s="8"/>
      <c r="G10" s="8"/>
      <c r="H10" s="8"/>
      <c r="I10" s="8"/>
      <c r="J10" s="8"/>
      <c r="K10" s="8"/>
      <c r="L10" s="8"/>
      <c r="M10" s="8"/>
      <c r="N10" s="8"/>
      <c r="O10" s="8"/>
      <c r="P10" s="8"/>
      <c r="Q10" s="8"/>
      <c r="R10" s="8"/>
      <c r="S10" s="8"/>
      <c r="T10" s="8"/>
      <c r="U10" s="8"/>
      <c r="V10" s="8"/>
      <c r="W10" s="8"/>
      <c r="X10" s="8"/>
      <c r="Y10" s="8"/>
      <c r="Z10" s="8"/>
    </row>
    <row r="11" spans="1:26" ht="15.75" customHeight="1">
      <c r="A11" s="8" t="s">
        <v>75</v>
      </c>
      <c r="B11" s="8"/>
      <c r="C11" s="8"/>
      <c r="D11" s="8"/>
      <c r="E11" s="8"/>
      <c r="F11" s="8"/>
      <c r="G11" s="8"/>
      <c r="H11" s="8"/>
      <c r="I11" s="8"/>
      <c r="J11" s="8"/>
      <c r="K11" s="8"/>
      <c r="L11" s="8"/>
      <c r="M11" s="8"/>
      <c r="N11" s="8"/>
      <c r="O11" s="8"/>
      <c r="P11" s="8"/>
      <c r="Q11" s="8"/>
      <c r="R11" s="8"/>
      <c r="S11" s="8"/>
      <c r="T11" s="8"/>
      <c r="U11" s="8"/>
      <c r="V11" s="8"/>
      <c r="W11" s="8"/>
      <c r="X11" s="8"/>
      <c r="Y11" s="8"/>
      <c r="Z11" s="8"/>
    </row>
    <row r="12" spans="1:26" ht="15.75" customHeight="1">
      <c r="A12" s="8" t="s">
        <v>76</v>
      </c>
      <c r="B12" s="8"/>
      <c r="C12" s="8"/>
      <c r="D12" s="8"/>
      <c r="E12" s="8"/>
      <c r="F12" s="8"/>
      <c r="G12" s="8"/>
      <c r="H12" s="8"/>
      <c r="I12" s="8"/>
      <c r="J12" s="8"/>
      <c r="K12" s="8"/>
      <c r="L12" s="8"/>
      <c r="M12" s="8"/>
      <c r="N12" s="8"/>
      <c r="O12" s="8"/>
      <c r="P12" s="8"/>
      <c r="Q12" s="8"/>
      <c r="R12" s="8"/>
      <c r="S12" s="8"/>
      <c r="T12" s="8"/>
      <c r="U12" s="8"/>
      <c r="V12" s="8"/>
      <c r="W12" s="8"/>
      <c r="X12" s="8"/>
      <c r="Y12" s="8"/>
      <c r="Z12" s="8"/>
    </row>
    <row r="13" spans="1:26" ht="15.75" customHeight="1">
      <c r="A13" s="8" t="s">
        <v>77</v>
      </c>
      <c r="B13" s="8"/>
      <c r="C13" s="8"/>
      <c r="D13" s="8"/>
      <c r="E13" s="8"/>
      <c r="F13" s="8"/>
      <c r="G13" s="8"/>
      <c r="H13" s="8"/>
      <c r="I13" s="8"/>
      <c r="J13" s="8"/>
      <c r="K13" s="8"/>
      <c r="L13" s="8"/>
      <c r="M13" s="8"/>
      <c r="N13" s="8"/>
      <c r="O13" s="8"/>
      <c r="P13" s="8"/>
      <c r="Q13" s="8"/>
      <c r="R13" s="8"/>
      <c r="S13" s="8"/>
      <c r="T13" s="8"/>
      <c r="U13" s="8"/>
      <c r="V13" s="8"/>
      <c r="W13" s="8"/>
      <c r="X13" s="8"/>
      <c r="Y13" s="8"/>
      <c r="Z13" s="8"/>
    </row>
    <row r="14" spans="1:26" ht="15.75" customHeight="1">
      <c r="A14" s="8" t="s">
        <v>78</v>
      </c>
      <c r="B14" s="8"/>
      <c r="C14" s="8"/>
      <c r="D14" s="8"/>
      <c r="E14" s="8"/>
      <c r="F14" s="8"/>
      <c r="G14" s="8"/>
      <c r="H14" s="8"/>
      <c r="I14" s="8"/>
      <c r="J14" s="8"/>
      <c r="K14" s="8"/>
      <c r="L14" s="8"/>
      <c r="M14" s="8"/>
      <c r="N14" s="8"/>
      <c r="O14" s="8"/>
      <c r="P14" s="8"/>
      <c r="Q14" s="8"/>
      <c r="R14" s="8"/>
      <c r="S14" s="8"/>
      <c r="T14" s="8"/>
      <c r="U14" s="8"/>
      <c r="V14" s="8"/>
      <c r="W14" s="8"/>
      <c r="X14" s="8"/>
      <c r="Y14" s="8"/>
      <c r="Z14" s="8"/>
    </row>
    <row r="15" spans="1:26" ht="15.75" customHeight="1">
      <c r="A15" s="8" t="s">
        <v>79</v>
      </c>
      <c r="B15" s="8"/>
      <c r="C15" s="8"/>
      <c r="D15" s="8"/>
      <c r="E15" s="8"/>
      <c r="F15" s="8"/>
      <c r="G15" s="8"/>
      <c r="H15" s="8"/>
      <c r="I15" s="8"/>
      <c r="J15" s="8"/>
      <c r="K15" s="8"/>
      <c r="L15" s="8"/>
      <c r="M15" s="8"/>
      <c r="N15" s="8"/>
      <c r="O15" s="8"/>
      <c r="P15" s="8"/>
      <c r="Q15" s="8"/>
      <c r="R15" s="8"/>
      <c r="S15" s="8"/>
      <c r="T15" s="8"/>
      <c r="U15" s="8"/>
      <c r="V15" s="8"/>
      <c r="W15" s="8"/>
      <c r="X15" s="8"/>
      <c r="Y15" s="8"/>
      <c r="Z15" s="8"/>
    </row>
    <row r="16" spans="1:26" ht="15.75" customHeight="1">
      <c r="A16" s="8" t="s">
        <v>80</v>
      </c>
      <c r="B16" s="8"/>
      <c r="C16" s="8"/>
      <c r="D16" s="8"/>
      <c r="E16" s="8"/>
      <c r="F16" s="8"/>
      <c r="G16" s="8"/>
      <c r="H16" s="8"/>
      <c r="I16" s="8"/>
      <c r="J16" s="8"/>
      <c r="K16" s="8"/>
      <c r="L16" s="8"/>
      <c r="M16" s="8"/>
      <c r="N16" s="8"/>
      <c r="O16" s="8"/>
      <c r="P16" s="8"/>
      <c r="Q16" s="8"/>
      <c r="R16" s="8"/>
      <c r="S16" s="8"/>
      <c r="T16" s="8"/>
      <c r="U16" s="8"/>
      <c r="V16" s="8"/>
      <c r="W16" s="8"/>
      <c r="X16" s="8"/>
      <c r="Y16" s="8"/>
      <c r="Z16" s="8"/>
    </row>
    <row r="17" spans="1:26" ht="15.75" customHeight="1">
      <c r="A17" s="8" t="s">
        <v>81</v>
      </c>
      <c r="B17" s="8"/>
      <c r="C17" s="8"/>
      <c r="D17" s="8"/>
      <c r="E17" s="8"/>
      <c r="F17" s="8"/>
      <c r="G17" s="8"/>
      <c r="H17" s="8"/>
      <c r="I17" s="8"/>
      <c r="J17" s="8"/>
      <c r="K17" s="8"/>
      <c r="L17" s="8"/>
      <c r="M17" s="8"/>
      <c r="N17" s="8"/>
      <c r="O17" s="8"/>
      <c r="P17" s="8"/>
      <c r="Q17" s="8"/>
      <c r="R17" s="8"/>
      <c r="S17" s="8"/>
      <c r="T17" s="8"/>
      <c r="U17" s="8"/>
      <c r="V17" s="8"/>
      <c r="W17" s="8"/>
      <c r="X17" s="8"/>
      <c r="Y17" s="8"/>
      <c r="Z17" s="8"/>
    </row>
    <row r="18" spans="1:26" ht="15.75" customHeight="1">
      <c r="A18" s="8" t="s">
        <v>82</v>
      </c>
      <c r="B18" s="8"/>
      <c r="C18" s="8"/>
      <c r="D18" s="8"/>
      <c r="E18" s="8"/>
      <c r="F18" s="8"/>
      <c r="G18" s="8"/>
      <c r="H18" s="8"/>
      <c r="I18" s="8"/>
      <c r="J18" s="8"/>
      <c r="K18" s="8"/>
      <c r="L18" s="8"/>
      <c r="M18" s="8"/>
      <c r="N18" s="8"/>
      <c r="O18" s="8"/>
      <c r="P18" s="8"/>
      <c r="Q18" s="8"/>
      <c r="R18" s="8"/>
      <c r="S18" s="8"/>
      <c r="T18" s="8"/>
      <c r="U18" s="8"/>
      <c r="V18" s="8"/>
      <c r="W18" s="8"/>
      <c r="X18" s="8"/>
      <c r="Y18" s="8"/>
      <c r="Z18" s="8"/>
    </row>
    <row r="19" spans="1:26" ht="15.75" customHeight="1">
      <c r="A19" s="8" t="s">
        <v>83</v>
      </c>
      <c r="B19" s="8"/>
      <c r="C19" s="8"/>
      <c r="D19" s="8"/>
      <c r="E19" s="8"/>
      <c r="F19" s="8"/>
      <c r="G19" s="8"/>
      <c r="H19" s="8"/>
      <c r="I19" s="8"/>
      <c r="J19" s="8"/>
      <c r="K19" s="8"/>
      <c r="L19" s="8"/>
      <c r="M19" s="8"/>
      <c r="N19" s="8"/>
      <c r="O19" s="8"/>
      <c r="P19" s="8"/>
      <c r="Q19" s="8"/>
      <c r="R19" s="8"/>
      <c r="S19" s="8"/>
      <c r="T19" s="8"/>
      <c r="U19" s="8"/>
      <c r="V19" s="8"/>
      <c r="W19" s="8"/>
      <c r="X19" s="8"/>
      <c r="Y19" s="8"/>
      <c r="Z19" s="8"/>
    </row>
    <row r="20" spans="1:26" ht="15.75" customHeight="1">
      <c r="A20" s="8" t="s">
        <v>84</v>
      </c>
      <c r="B20" s="8"/>
      <c r="C20" s="8"/>
      <c r="D20" s="8"/>
      <c r="E20" s="8"/>
      <c r="F20" s="8"/>
      <c r="G20" s="8"/>
      <c r="H20" s="8"/>
      <c r="I20" s="8"/>
      <c r="J20" s="8"/>
      <c r="K20" s="8"/>
      <c r="L20" s="8"/>
      <c r="M20" s="8"/>
      <c r="N20" s="8"/>
      <c r="O20" s="8"/>
      <c r="P20" s="8"/>
      <c r="Q20" s="8"/>
      <c r="R20" s="8"/>
      <c r="S20" s="8"/>
      <c r="T20" s="8"/>
      <c r="U20" s="8"/>
      <c r="V20" s="8"/>
      <c r="W20" s="8"/>
      <c r="X20" s="8"/>
      <c r="Y20" s="8"/>
      <c r="Z20" s="8"/>
    </row>
    <row r="21" spans="1:26" ht="15.75" customHeight="1">
      <c r="A21" s="8" t="s">
        <v>85</v>
      </c>
      <c r="B21" s="8"/>
      <c r="C21" s="8"/>
      <c r="D21" s="8"/>
      <c r="E21" s="8"/>
      <c r="F21" s="8"/>
      <c r="G21" s="8"/>
      <c r="H21" s="8"/>
      <c r="I21" s="8"/>
      <c r="J21" s="8"/>
      <c r="K21" s="8"/>
      <c r="L21" s="8"/>
      <c r="M21" s="8"/>
      <c r="N21" s="8"/>
      <c r="O21" s="8"/>
      <c r="P21" s="8"/>
      <c r="Q21" s="8"/>
      <c r="R21" s="8"/>
      <c r="S21" s="8"/>
      <c r="T21" s="8"/>
      <c r="U21" s="8"/>
      <c r="V21" s="8"/>
      <c r="W21" s="8"/>
      <c r="X21" s="8"/>
      <c r="Y21" s="8"/>
      <c r="Z21" s="8"/>
    </row>
    <row r="22" spans="1:26" ht="15.75" customHeight="1">
      <c r="A22" s="8" t="s">
        <v>86</v>
      </c>
      <c r="B22" s="8"/>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c r="A23" s="8" t="s">
        <v>87</v>
      </c>
      <c r="B23" s="8"/>
      <c r="C23" s="8"/>
      <c r="D23" s="8"/>
      <c r="E23" s="8"/>
      <c r="F23" s="8"/>
      <c r="G23" s="8"/>
      <c r="H23" s="8"/>
      <c r="I23" s="8"/>
      <c r="J23" s="8"/>
      <c r="K23" s="8"/>
      <c r="L23" s="8"/>
      <c r="M23" s="8"/>
      <c r="N23" s="8"/>
      <c r="O23" s="8"/>
      <c r="P23" s="8"/>
      <c r="Q23" s="8"/>
      <c r="R23" s="8"/>
      <c r="S23" s="8"/>
      <c r="T23" s="8"/>
      <c r="U23" s="8"/>
      <c r="V23" s="8"/>
      <c r="W23" s="8"/>
      <c r="X23" s="8"/>
      <c r="Y23" s="8"/>
      <c r="Z23" s="8"/>
    </row>
    <row r="24" spans="1:26" ht="15.75" customHeight="1">
      <c r="A24" s="8" t="s">
        <v>88</v>
      </c>
      <c r="B24" s="8"/>
      <c r="C24" s="8"/>
      <c r="D24" s="8"/>
      <c r="E24" s="8"/>
      <c r="F24" s="8"/>
      <c r="G24" s="8"/>
      <c r="H24" s="8"/>
      <c r="I24" s="8"/>
      <c r="J24" s="8"/>
      <c r="K24" s="8"/>
      <c r="L24" s="8"/>
      <c r="M24" s="8"/>
      <c r="N24" s="8"/>
      <c r="O24" s="8"/>
      <c r="P24" s="8"/>
      <c r="Q24" s="8"/>
      <c r="R24" s="8"/>
      <c r="S24" s="8"/>
      <c r="T24" s="8"/>
      <c r="U24" s="8"/>
      <c r="V24" s="8"/>
      <c r="W24" s="8"/>
      <c r="X24" s="8"/>
      <c r="Y24" s="8"/>
      <c r="Z24" s="8"/>
    </row>
    <row r="25" spans="1:26" ht="15.75" customHeight="1">
      <c r="A25" s="8" t="s">
        <v>89</v>
      </c>
      <c r="B25" s="8"/>
      <c r="C25" s="8"/>
      <c r="D25" s="8"/>
      <c r="E25" s="8"/>
      <c r="F25" s="8"/>
      <c r="G25" s="8"/>
      <c r="H25" s="8"/>
      <c r="I25" s="8"/>
      <c r="J25" s="8"/>
      <c r="K25" s="8"/>
      <c r="L25" s="8"/>
      <c r="M25" s="8"/>
      <c r="N25" s="8"/>
      <c r="O25" s="8"/>
      <c r="P25" s="8"/>
      <c r="Q25" s="8"/>
      <c r="R25" s="8"/>
      <c r="S25" s="8"/>
      <c r="T25" s="8"/>
      <c r="U25" s="8"/>
      <c r="V25" s="8"/>
      <c r="W25" s="8"/>
      <c r="X25" s="8"/>
      <c r="Y25" s="8"/>
      <c r="Z25" s="8"/>
    </row>
    <row r="26" spans="1:26" ht="15.75" customHeight="1">
      <c r="A26" s="8" t="s">
        <v>90</v>
      </c>
      <c r="B26" s="8"/>
      <c r="C26" s="8"/>
      <c r="D26" s="8"/>
      <c r="E26" s="8"/>
      <c r="F26" s="8"/>
      <c r="G26" s="8"/>
      <c r="H26" s="8"/>
      <c r="I26" s="8"/>
      <c r="J26" s="8"/>
      <c r="K26" s="8"/>
      <c r="L26" s="8"/>
      <c r="M26" s="8"/>
      <c r="N26" s="8"/>
      <c r="O26" s="8"/>
      <c r="P26" s="8"/>
      <c r="Q26" s="8"/>
      <c r="R26" s="8"/>
      <c r="S26" s="8"/>
      <c r="T26" s="8"/>
      <c r="U26" s="8"/>
      <c r="V26" s="8"/>
      <c r="W26" s="8"/>
      <c r="X26" s="8"/>
      <c r="Y26" s="8"/>
      <c r="Z26" s="8"/>
    </row>
    <row r="27" spans="1:26" ht="15.75" customHeight="1">
      <c r="A27" s="8" t="s">
        <v>91</v>
      </c>
      <c r="B27" s="8"/>
      <c r="C27" s="8"/>
      <c r="D27" s="8"/>
      <c r="E27" s="8"/>
      <c r="F27" s="8"/>
      <c r="G27" s="8"/>
      <c r="H27" s="8"/>
      <c r="I27" s="8"/>
      <c r="J27" s="8"/>
      <c r="K27" s="8"/>
      <c r="L27" s="8"/>
      <c r="M27" s="8"/>
      <c r="N27" s="8"/>
      <c r="O27" s="8"/>
      <c r="P27" s="8"/>
      <c r="Q27" s="8"/>
      <c r="R27" s="8"/>
      <c r="S27" s="8"/>
      <c r="T27" s="8"/>
      <c r="U27" s="8"/>
      <c r="V27" s="8"/>
      <c r="W27" s="8"/>
      <c r="X27" s="8"/>
      <c r="Y27" s="8"/>
      <c r="Z27" s="8"/>
    </row>
    <row r="28" spans="1:26" ht="15.75" customHeight="1">
      <c r="A28" s="8" t="s">
        <v>92</v>
      </c>
      <c r="B28" s="8"/>
      <c r="C28" s="8"/>
      <c r="D28" s="8"/>
      <c r="E28" s="8"/>
      <c r="F28" s="8"/>
      <c r="G28" s="8"/>
      <c r="H28" s="8"/>
      <c r="I28" s="8"/>
      <c r="J28" s="8"/>
      <c r="K28" s="8"/>
      <c r="L28" s="8"/>
      <c r="M28" s="8"/>
      <c r="N28" s="8"/>
      <c r="O28" s="8"/>
      <c r="P28" s="8"/>
      <c r="Q28" s="8"/>
      <c r="R28" s="8"/>
      <c r="S28" s="8"/>
      <c r="T28" s="8"/>
      <c r="U28" s="8"/>
      <c r="V28" s="8"/>
      <c r="W28" s="8"/>
      <c r="X28" s="8"/>
      <c r="Y28" s="8"/>
      <c r="Z28" s="8"/>
    </row>
    <row r="29" spans="1:26" ht="15.75" customHeight="1">
      <c r="A29" s="8" t="s">
        <v>93</v>
      </c>
      <c r="B29" s="8"/>
      <c r="C29" s="8"/>
      <c r="D29" s="8"/>
      <c r="E29" s="8"/>
      <c r="F29" s="8"/>
      <c r="G29" s="8"/>
      <c r="H29" s="8"/>
      <c r="I29" s="8"/>
      <c r="J29" s="8"/>
      <c r="K29" s="8"/>
      <c r="L29" s="8"/>
      <c r="M29" s="8"/>
      <c r="N29" s="8"/>
      <c r="O29" s="8"/>
      <c r="P29" s="8"/>
      <c r="Q29" s="8"/>
      <c r="R29" s="8"/>
      <c r="S29" s="8"/>
      <c r="T29" s="8"/>
      <c r="U29" s="8"/>
      <c r="V29" s="8"/>
      <c r="W29" s="8"/>
      <c r="X29" s="8"/>
      <c r="Y29" s="8"/>
      <c r="Z29" s="8"/>
    </row>
    <row r="30" spans="1:26" ht="15.75" customHeight="1">
      <c r="A30" s="8" t="s">
        <v>94</v>
      </c>
      <c r="B30" s="8"/>
      <c r="C30" s="8"/>
      <c r="D30" s="8"/>
      <c r="E30" s="8"/>
      <c r="F30" s="8"/>
      <c r="G30" s="8"/>
      <c r="H30" s="8"/>
      <c r="I30" s="8"/>
      <c r="J30" s="8"/>
      <c r="K30" s="8"/>
      <c r="L30" s="8"/>
      <c r="M30" s="8"/>
      <c r="N30" s="8"/>
      <c r="O30" s="8"/>
      <c r="P30" s="8"/>
      <c r="Q30" s="8"/>
      <c r="R30" s="8"/>
      <c r="S30" s="8"/>
      <c r="T30" s="8"/>
      <c r="U30" s="8"/>
      <c r="V30" s="8"/>
      <c r="W30" s="8"/>
      <c r="X30" s="8"/>
      <c r="Y30" s="8"/>
      <c r="Z30" s="8"/>
    </row>
    <row r="31" spans="1:26" ht="15.75" customHeight="1">
      <c r="A31" s="8" t="s">
        <v>95</v>
      </c>
      <c r="B31" s="8"/>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c r="A32" s="8" t="s">
        <v>96</v>
      </c>
      <c r="B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c r="A33" s="8" t="s">
        <v>97</v>
      </c>
      <c r="B33" s="8"/>
      <c r="C33" s="8"/>
      <c r="D33" s="8"/>
      <c r="E33" s="8"/>
      <c r="F33" s="8"/>
      <c r="G33" s="8"/>
      <c r="H33" s="8"/>
      <c r="I33" s="8"/>
      <c r="J33" s="8"/>
      <c r="K33" s="8"/>
      <c r="L33" s="8"/>
      <c r="M33" s="8"/>
      <c r="N33" s="8"/>
      <c r="O33" s="8"/>
      <c r="P33" s="8"/>
      <c r="Q33" s="8"/>
      <c r="R33" s="8"/>
      <c r="S33" s="8"/>
      <c r="T33" s="8"/>
      <c r="U33" s="8"/>
      <c r="V33" s="8"/>
      <c r="W33" s="8"/>
      <c r="X33" s="8"/>
      <c r="Y33" s="8"/>
      <c r="Z33" s="8"/>
    </row>
    <row r="34" spans="1:26" ht="15.75" customHeight="1">
      <c r="A34" s="8" t="s">
        <v>98</v>
      </c>
      <c r="B34" s="8"/>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c r="A35" s="8" t="s">
        <v>99</v>
      </c>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c r="A36" s="8" t="s">
        <v>100</v>
      </c>
      <c r="B36" s="8"/>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c r="A37" s="8" t="s">
        <v>101</v>
      </c>
      <c r="B37" s="8"/>
      <c r="C37" s="8"/>
      <c r="D37" s="8"/>
      <c r="E37" s="8"/>
      <c r="F37" s="8"/>
      <c r="G37" s="8"/>
      <c r="H37" s="8"/>
      <c r="I37" s="8"/>
      <c r="J37" s="8"/>
      <c r="K37" s="8"/>
      <c r="L37" s="8"/>
      <c r="M37" s="8"/>
      <c r="N37" s="8"/>
      <c r="O37" s="8"/>
      <c r="P37" s="8"/>
      <c r="Q37" s="8"/>
      <c r="R37" s="8"/>
      <c r="S37" s="8"/>
      <c r="T37" s="8"/>
      <c r="U37" s="8"/>
      <c r="V37" s="8"/>
      <c r="W37" s="8"/>
      <c r="X37" s="8"/>
      <c r="Y37" s="8"/>
      <c r="Z37" s="8"/>
    </row>
    <row r="38" spans="1:26" ht="15.75" customHeight="1">
      <c r="A38" s="8" t="s">
        <v>102</v>
      </c>
      <c r="B38" s="8"/>
      <c r="C38" s="8"/>
      <c r="D38" s="8"/>
      <c r="E38" s="8"/>
      <c r="F38" s="8"/>
      <c r="G38" s="8"/>
      <c r="H38" s="8"/>
      <c r="I38" s="8"/>
      <c r="J38" s="8"/>
      <c r="K38" s="8"/>
      <c r="L38" s="8"/>
      <c r="M38" s="8"/>
      <c r="N38" s="8"/>
      <c r="O38" s="8"/>
      <c r="P38" s="8"/>
      <c r="Q38" s="8"/>
      <c r="R38" s="8"/>
      <c r="S38" s="8"/>
      <c r="T38" s="8"/>
      <c r="U38" s="8"/>
      <c r="V38" s="8"/>
      <c r="W38" s="8"/>
      <c r="X38" s="8"/>
      <c r="Y38" s="8"/>
      <c r="Z38" s="8"/>
    </row>
    <row r="39" spans="1:26" ht="15.75" customHeight="1">
      <c r="A39" s="8" t="s">
        <v>103</v>
      </c>
      <c r="B39" s="8"/>
      <c r="C39" s="8"/>
      <c r="D39" s="8"/>
      <c r="E39" s="8"/>
      <c r="F39" s="8"/>
      <c r="G39" s="8"/>
      <c r="H39" s="8"/>
      <c r="I39" s="8"/>
      <c r="J39" s="8"/>
      <c r="K39" s="8"/>
      <c r="L39" s="8"/>
      <c r="M39" s="8"/>
      <c r="N39" s="8"/>
      <c r="O39" s="8"/>
      <c r="P39" s="8"/>
      <c r="Q39" s="8"/>
      <c r="R39" s="8"/>
      <c r="S39" s="8"/>
      <c r="T39" s="8"/>
      <c r="U39" s="8"/>
      <c r="V39" s="8"/>
      <c r="W39" s="8"/>
      <c r="X39" s="8"/>
      <c r="Y39" s="8"/>
      <c r="Z39" s="8"/>
    </row>
    <row r="40" spans="1:26" ht="15.75" customHeight="1">
      <c r="A40" s="8" t="s">
        <v>104</v>
      </c>
      <c r="B40" s="8"/>
      <c r="C40" s="8"/>
      <c r="D40" s="8"/>
      <c r="E40" s="8"/>
      <c r="F40" s="8"/>
      <c r="G40" s="8"/>
      <c r="H40" s="8"/>
      <c r="I40" s="8"/>
      <c r="J40" s="8"/>
      <c r="K40" s="8"/>
      <c r="L40" s="8"/>
      <c r="M40" s="8"/>
      <c r="N40" s="8"/>
      <c r="O40" s="8"/>
      <c r="P40" s="8"/>
      <c r="Q40" s="8"/>
      <c r="R40" s="8"/>
      <c r="S40" s="8"/>
      <c r="T40" s="8"/>
      <c r="U40" s="8"/>
      <c r="V40" s="8"/>
      <c r="W40" s="8"/>
      <c r="X40" s="8"/>
      <c r="Y40" s="8"/>
      <c r="Z40" s="8"/>
    </row>
    <row r="41" spans="1:26" ht="15.75" customHeight="1">
      <c r="A41" s="8" t="s">
        <v>105</v>
      </c>
      <c r="B41" s="8"/>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c r="A42" s="8" t="s">
        <v>106</v>
      </c>
      <c r="B42" s="8"/>
      <c r="C42" s="8"/>
      <c r="D42" s="8"/>
      <c r="E42" s="8"/>
      <c r="F42" s="8"/>
      <c r="G42" s="8"/>
      <c r="H42" s="8"/>
      <c r="I42" s="8"/>
      <c r="J42" s="8"/>
      <c r="K42" s="8"/>
      <c r="L42" s="8"/>
      <c r="M42" s="8"/>
      <c r="N42" s="8"/>
      <c r="O42" s="8"/>
      <c r="P42" s="8"/>
      <c r="Q42" s="8"/>
      <c r="R42" s="8"/>
      <c r="S42" s="8"/>
      <c r="T42" s="8"/>
      <c r="U42" s="8"/>
      <c r="V42" s="8"/>
      <c r="W42" s="8"/>
      <c r="X42" s="8"/>
      <c r="Y42" s="8"/>
      <c r="Z42" s="8"/>
    </row>
    <row r="43" spans="1:26" ht="15.75" customHeight="1">
      <c r="A43" s="8" t="s">
        <v>107</v>
      </c>
      <c r="B43" s="8"/>
      <c r="C43" s="8"/>
      <c r="D43" s="8"/>
      <c r="E43" s="8"/>
      <c r="F43" s="8"/>
      <c r="G43" s="8"/>
      <c r="H43" s="8"/>
      <c r="I43" s="8"/>
      <c r="J43" s="8"/>
      <c r="K43" s="8"/>
      <c r="L43" s="8"/>
      <c r="M43" s="8"/>
      <c r="N43" s="8"/>
      <c r="O43" s="8"/>
      <c r="P43" s="8"/>
      <c r="Q43" s="8"/>
      <c r="R43" s="8"/>
      <c r="S43" s="8"/>
      <c r="T43" s="8"/>
      <c r="U43" s="8"/>
      <c r="V43" s="8"/>
      <c r="W43" s="8"/>
      <c r="X43" s="8"/>
      <c r="Y43" s="8"/>
      <c r="Z43" s="8"/>
    </row>
    <row r="44" spans="1:26" ht="15.75" customHeight="1">
      <c r="A44" s="8" t="s">
        <v>108</v>
      </c>
      <c r="B44" s="8"/>
      <c r="C44" s="8"/>
      <c r="D44" s="8"/>
      <c r="E44" s="8"/>
      <c r="F44" s="8"/>
      <c r="G44" s="8"/>
      <c r="H44" s="8"/>
      <c r="I44" s="8"/>
      <c r="J44" s="8"/>
      <c r="K44" s="8"/>
      <c r="L44" s="8"/>
      <c r="M44" s="8"/>
      <c r="N44" s="8"/>
      <c r="O44" s="8"/>
      <c r="P44" s="8"/>
      <c r="Q44" s="8"/>
      <c r="R44" s="8"/>
      <c r="S44" s="8"/>
      <c r="T44" s="8"/>
      <c r="U44" s="8"/>
      <c r="V44" s="8"/>
      <c r="W44" s="8"/>
      <c r="X44" s="8"/>
      <c r="Y44" s="8"/>
      <c r="Z44" s="8"/>
    </row>
    <row r="45" spans="1:26" ht="15.75" customHeight="1">
      <c r="A45" s="8" t="s">
        <v>109</v>
      </c>
      <c r="B45" s="8"/>
      <c r="C45" s="8"/>
      <c r="D45" s="8"/>
      <c r="E45" s="8"/>
      <c r="F45" s="8"/>
      <c r="G45" s="8"/>
      <c r="H45" s="8"/>
      <c r="I45" s="8"/>
      <c r="J45" s="8"/>
      <c r="K45" s="8"/>
      <c r="L45" s="8"/>
      <c r="M45" s="8"/>
      <c r="N45" s="8"/>
      <c r="O45" s="8"/>
      <c r="P45" s="8"/>
      <c r="Q45" s="8"/>
      <c r="R45" s="8"/>
      <c r="S45" s="8"/>
      <c r="T45" s="8"/>
      <c r="U45" s="8"/>
      <c r="V45" s="8"/>
      <c r="W45" s="8"/>
      <c r="X45" s="8"/>
      <c r="Y45" s="8"/>
      <c r="Z45" s="8"/>
    </row>
    <row r="46" spans="1:26" ht="15.75" customHeight="1">
      <c r="A46" s="8" t="s">
        <v>110</v>
      </c>
      <c r="B46" s="8"/>
      <c r="C46" s="8"/>
      <c r="D46" s="8"/>
      <c r="E46" s="8"/>
      <c r="F46" s="8"/>
      <c r="G46" s="8"/>
      <c r="H46" s="8"/>
      <c r="I46" s="8"/>
      <c r="J46" s="8"/>
      <c r="K46" s="8"/>
      <c r="L46" s="8"/>
      <c r="M46" s="8"/>
      <c r="N46" s="8"/>
      <c r="O46" s="8"/>
      <c r="P46" s="8"/>
      <c r="Q46" s="8"/>
      <c r="R46" s="8"/>
      <c r="S46" s="8"/>
      <c r="T46" s="8"/>
      <c r="U46" s="8"/>
      <c r="V46" s="8"/>
      <c r="W46" s="8"/>
      <c r="X46" s="8"/>
      <c r="Y46" s="8"/>
      <c r="Z46" s="8"/>
    </row>
    <row r="47" spans="1:26" ht="15.75" customHeight="1">
      <c r="A47" s="8" t="s">
        <v>111</v>
      </c>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8" t="s">
        <v>112</v>
      </c>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c r="A49" s="8" t="s">
        <v>113</v>
      </c>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 r="A50" s="8" t="s">
        <v>114</v>
      </c>
      <c r="B50" s="8"/>
      <c r="C50" s="8"/>
      <c r="D50" s="8"/>
      <c r="E50" s="8"/>
      <c r="F50" s="8"/>
      <c r="G50" s="8"/>
      <c r="H50" s="8"/>
      <c r="I50" s="8"/>
      <c r="J50" s="8"/>
      <c r="K50" s="8"/>
      <c r="L50" s="8"/>
      <c r="M50" s="8"/>
      <c r="N50" s="8"/>
      <c r="O50" s="8"/>
      <c r="P50" s="8"/>
      <c r="Q50" s="8"/>
      <c r="R50" s="8"/>
      <c r="S50" s="8"/>
      <c r="T50" s="8"/>
      <c r="U50" s="8"/>
      <c r="V50" s="8"/>
      <c r="W50" s="8"/>
      <c r="X50" s="8"/>
      <c r="Y50" s="8"/>
      <c r="Z50" s="8"/>
    </row>
    <row r="51" spans="1:26" ht="15.75">
      <c r="A51" s="8" t="s">
        <v>115</v>
      </c>
      <c r="B51" s="8"/>
      <c r="C51" s="8"/>
      <c r="D51" s="8"/>
      <c r="E51" s="8"/>
      <c r="F51" s="8"/>
      <c r="G51" s="8"/>
      <c r="H51" s="8"/>
      <c r="I51" s="8"/>
      <c r="J51" s="8"/>
      <c r="K51" s="8"/>
      <c r="L51" s="8"/>
      <c r="M51" s="8"/>
      <c r="N51" s="8"/>
      <c r="O51" s="8"/>
      <c r="P51" s="8"/>
      <c r="Q51" s="8"/>
      <c r="R51" s="8"/>
      <c r="S51" s="8"/>
      <c r="T51" s="8"/>
      <c r="U51" s="8"/>
      <c r="V51" s="8"/>
      <c r="W51" s="8"/>
      <c r="X51" s="8"/>
      <c r="Y51" s="8"/>
      <c r="Z51" s="8"/>
    </row>
    <row r="52" spans="1:26" ht="15.75">
      <c r="A52" s="8" t="s">
        <v>116</v>
      </c>
      <c r="B52" s="8"/>
      <c r="C52" s="8"/>
      <c r="D52" s="8"/>
      <c r="E52" s="8"/>
      <c r="F52" s="8"/>
      <c r="G52" s="8"/>
      <c r="H52" s="8"/>
      <c r="I52" s="8"/>
      <c r="J52" s="8"/>
      <c r="K52" s="8"/>
      <c r="L52" s="8"/>
      <c r="M52" s="8"/>
      <c r="N52" s="8"/>
      <c r="O52" s="8"/>
      <c r="P52" s="8"/>
      <c r="Q52" s="8"/>
      <c r="R52" s="8"/>
      <c r="S52" s="8"/>
      <c r="T52" s="8"/>
      <c r="U52" s="8"/>
      <c r="V52" s="8"/>
      <c r="W52" s="8"/>
      <c r="X52" s="8"/>
      <c r="Y52" s="8"/>
      <c r="Z52" s="8"/>
    </row>
    <row r="53" spans="1:26" ht="15.75">
      <c r="A53" s="8" t="s">
        <v>117</v>
      </c>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 r="A54" s="8" t="s">
        <v>118</v>
      </c>
      <c r="B54" s="8"/>
      <c r="C54" s="8"/>
      <c r="D54" s="8"/>
      <c r="E54" s="8"/>
      <c r="F54" s="8"/>
      <c r="G54" s="8"/>
      <c r="H54" s="8"/>
      <c r="I54" s="8"/>
      <c r="J54" s="8"/>
      <c r="K54" s="8"/>
      <c r="L54" s="8"/>
      <c r="M54" s="8"/>
      <c r="N54" s="8"/>
      <c r="O54" s="8"/>
      <c r="P54" s="8"/>
      <c r="Q54" s="8"/>
      <c r="R54" s="8"/>
      <c r="S54" s="8"/>
      <c r="T54" s="8"/>
      <c r="U54" s="8"/>
      <c r="V54" s="8"/>
      <c r="W54" s="8"/>
      <c r="X54" s="8"/>
      <c r="Y54" s="8"/>
      <c r="Z54" s="8"/>
    </row>
    <row r="55" spans="1:26" ht="15.75">
      <c r="A55" s="8" t="s">
        <v>119</v>
      </c>
      <c r="B55" s="8"/>
      <c r="C55" s="8"/>
      <c r="D55" s="8"/>
      <c r="E55" s="8"/>
      <c r="F55" s="8"/>
      <c r="G55" s="8"/>
      <c r="H55" s="8"/>
      <c r="I55" s="8"/>
      <c r="J55" s="8"/>
      <c r="K55" s="8"/>
      <c r="L55" s="8"/>
      <c r="M55" s="8"/>
      <c r="N55" s="8"/>
      <c r="O55" s="8"/>
      <c r="P55" s="8"/>
      <c r="Q55" s="8"/>
      <c r="R55" s="8"/>
      <c r="S55" s="8"/>
      <c r="T55" s="8"/>
      <c r="U55" s="8"/>
      <c r="V55" s="8"/>
      <c r="W55" s="8"/>
      <c r="X55" s="8"/>
      <c r="Y55" s="8"/>
      <c r="Z55" s="8"/>
    </row>
    <row r="56" spans="1:26" ht="15.75">
      <c r="A56" s="8" t="s">
        <v>120</v>
      </c>
      <c r="B56" s="8"/>
      <c r="C56" s="8"/>
      <c r="D56" s="8"/>
      <c r="E56" s="8"/>
      <c r="F56" s="8"/>
      <c r="G56" s="8"/>
      <c r="H56" s="8"/>
      <c r="I56" s="8"/>
      <c r="J56" s="8"/>
      <c r="K56" s="8"/>
      <c r="L56" s="8"/>
      <c r="M56" s="8"/>
      <c r="N56" s="8"/>
      <c r="O56" s="8"/>
      <c r="P56" s="8"/>
      <c r="Q56" s="8"/>
      <c r="R56" s="8"/>
      <c r="S56" s="8"/>
      <c r="T56" s="8"/>
      <c r="U56" s="8"/>
      <c r="V56" s="8"/>
      <c r="W56" s="8"/>
      <c r="X56" s="8"/>
      <c r="Y56" s="8"/>
      <c r="Z56" s="8"/>
    </row>
    <row r="57" spans="1:26" ht="15.75">
      <c r="A57" s="8" t="s">
        <v>121</v>
      </c>
      <c r="B57" s="8"/>
      <c r="C57" s="8"/>
      <c r="D57" s="8"/>
      <c r="E57" s="8"/>
      <c r="F57" s="8"/>
      <c r="G57" s="8"/>
      <c r="H57" s="8"/>
      <c r="I57" s="8"/>
      <c r="J57" s="8"/>
      <c r="K57" s="8"/>
      <c r="L57" s="8"/>
      <c r="M57" s="8"/>
      <c r="N57" s="8"/>
      <c r="O57" s="8"/>
      <c r="P57" s="8"/>
      <c r="Q57" s="8"/>
      <c r="R57" s="8"/>
      <c r="S57" s="8"/>
      <c r="T57" s="8"/>
      <c r="U57" s="8"/>
      <c r="V57" s="8"/>
      <c r="W57" s="8"/>
      <c r="X57" s="8"/>
      <c r="Y57" s="8"/>
      <c r="Z57" s="8"/>
    </row>
    <row r="58" spans="1:26" ht="15.75">
      <c r="A58" s="8" t="s">
        <v>122</v>
      </c>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 r="A59" s="8" t="s">
        <v>123</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 r="A60" s="8" t="s">
        <v>124</v>
      </c>
      <c r="B60" s="8"/>
      <c r="C60" s="8"/>
      <c r="D60" s="8"/>
      <c r="E60" s="8"/>
      <c r="F60" s="8"/>
      <c r="G60" s="8"/>
      <c r="H60" s="8"/>
      <c r="I60" s="8"/>
      <c r="J60" s="8"/>
      <c r="K60" s="8"/>
      <c r="L60" s="8"/>
      <c r="M60" s="8"/>
      <c r="N60" s="8"/>
      <c r="O60" s="8"/>
      <c r="P60" s="8"/>
      <c r="Q60" s="8"/>
      <c r="R60" s="8"/>
      <c r="S60" s="8"/>
      <c r="T60" s="8"/>
      <c r="U60" s="8"/>
      <c r="V60" s="8"/>
      <c r="W60" s="8"/>
      <c r="X60" s="8"/>
      <c r="Y60" s="8"/>
      <c r="Z60" s="8"/>
    </row>
    <row r="61" spans="1:26" ht="15.75">
      <c r="A61" s="8" t="s">
        <v>125</v>
      </c>
      <c r="B61" s="8"/>
      <c r="C61" s="8"/>
      <c r="D61" s="8"/>
      <c r="E61" s="8"/>
      <c r="F61" s="8"/>
      <c r="G61" s="8"/>
      <c r="H61" s="8"/>
      <c r="I61" s="8"/>
      <c r="J61" s="8"/>
      <c r="K61" s="8"/>
      <c r="L61" s="8"/>
      <c r="M61" s="8"/>
      <c r="N61" s="8"/>
      <c r="O61" s="8"/>
      <c r="P61" s="8"/>
      <c r="Q61" s="8"/>
      <c r="R61" s="8"/>
      <c r="S61" s="8"/>
      <c r="T61" s="8"/>
      <c r="U61" s="8"/>
      <c r="V61" s="8"/>
      <c r="W61" s="8"/>
      <c r="X61" s="8"/>
      <c r="Y61" s="8"/>
      <c r="Z61" s="8"/>
    </row>
    <row r="62" spans="1:26" ht="15.75">
      <c r="A62" s="8" t="s">
        <v>126</v>
      </c>
      <c r="B62" s="8"/>
      <c r="C62" s="8"/>
      <c r="D62" s="8"/>
      <c r="E62" s="8"/>
      <c r="F62" s="8"/>
      <c r="G62" s="8"/>
      <c r="H62" s="8"/>
      <c r="I62" s="8"/>
      <c r="J62" s="8"/>
      <c r="K62" s="8"/>
      <c r="L62" s="8"/>
      <c r="M62" s="8"/>
      <c r="N62" s="8"/>
      <c r="O62" s="8"/>
      <c r="P62" s="8"/>
      <c r="Q62" s="8"/>
      <c r="R62" s="8"/>
      <c r="S62" s="8"/>
      <c r="T62" s="8"/>
      <c r="U62" s="8"/>
      <c r="V62" s="8"/>
      <c r="W62" s="8"/>
      <c r="X62" s="8"/>
      <c r="Y62" s="8"/>
      <c r="Z62" s="8"/>
    </row>
    <row r="63" spans="1:26" ht="15.75">
      <c r="A63" s="8" t="s">
        <v>127</v>
      </c>
      <c r="B63" s="8"/>
      <c r="C63" s="8"/>
      <c r="D63" s="8"/>
      <c r="E63" s="8"/>
      <c r="F63" s="8"/>
      <c r="G63" s="8"/>
      <c r="H63" s="8"/>
      <c r="I63" s="8"/>
      <c r="J63" s="8"/>
      <c r="K63" s="8"/>
      <c r="L63" s="8"/>
      <c r="M63" s="8"/>
      <c r="N63" s="8"/>
      <c r="O63" s="8"/>
      <c r="P63" s="8"/>
      <c r="Q63" s="8"/>
      <c r="R63" s="8"/>
      <c r="S63" s="8"/>
      <c r="T63" s="8"/>
      <c r="U63" s="8"/>
      <c r="V63" s="8"/>
      <c r="W63" s="8"/>
      <c r="X63" s="8"/>
      <c r="Y63" s="8"/>
      <c r="Z63" s="8"/>
    </row>
    <row r="64" spans="1:26" ht="15.75">
      <c r="A64" s="8" t="s">
        <v>128</v>
      </c>
      <c r="B64" s="8"/>
      <c r="C64" s="8"/>
      <c r="D64" s="8"/>
      <c r="E64" s="8"/>
      <c r="F64" s="8"/>
      <c r="G64" s="8"/>
      <c r="H64" s="8"/>
      <c r="I64" s="8"/>
      <c r="J64" s="8"/>
      <c r="K64" s="8"/>
      <c r="L64" s="8"/>
      <c r="M64" s="8"/>
      <c r="N64" s="8"/>
      <c r="O64" s="8"/>
      <c r="P64" s="8"/>
      <c r="Q64" s="8"/>
      <c r="R64" s="8"/>
      <c r="S64" s="8"/>
      <c r="T64" s="8"/>
      <c r="U64" s="8"/>
      <c r="V64" s="8"/>
      <c r="W64" s="8"/>
      <c r="X64" s="8"/>
      <c r="Y64" s="8"/>
      <c r="Z64" s="8"/>
    </row>
    <row r="65" spans="1:26" ht="15.75">
      <c r="A65" s="8" t="s">
        <v>129</v>
      </c>
      <c r="B65" s="8"/>
      <c r="C65" s="8"/>
      <c r="D65" s="8"/>
      <c r="E65" s="8"/>
      <c r="F65" s="8"/>
      <c r="G65" s="8"/>
      <c r="H65" s="8"/>
      <c r="I65" s="8"/>
      <c r="J65" s="8"/>
      <c r="K65" s="8"/>
      <c r="L65" s="8"/>
      <c r="M65" s="8"/>
      <c r="N65" s="8"/>
      <c r="O65" s="8"/>
      <c r="P65" s="8"/>
      <c r="Q65" s="8"/>
      <c r="R65" s="8"/>
      <c r="S65" s="8"/>
      <c r="T65" s="8"/>
      <c r="U65" s="8"/>
      <c r="V65" s="8"/>
      <c r="W65" s="8"/>
      <c r="X65" s="8"/>
      <c r="Y65" s="8"/>
      <c r="Z65" s="8"/>
    </row>
    <row r="66" spans="1:26" ht="15.75">
      <c r="A66" s="8" t="s">
        <v>130</v>
      </c>
      <c r="B66" s="8"/>
      <c r="C66" s="8"/>
      <c r="D66" s="8"/>
      <c r="E66" s="8"/>
      <c r="F66" s="8"/>
      <c r="G66" s="8"/>
      <c r="H66" s="8"/>
      <c r="I66" s="8"/>
      <c r="J66" s="8"/>
      <c r="K66" s="8"/>
      <c r="L66" s="8"/>
      <c r="M66" s="8"/>
      <c r="N66" s="8"/>
      <c r="O66" s="8"/>
      <c r="P66" s="8"/>
      <c r="Q66" s="8"/>
      <c r="R66" s="8"/>
      <c r="S66" s="8"/>
      <c r="T66" s="8"/>
      <c r="U66" s="8"/>
      <c r="V66" s="8"/>
      <c r="W66" s="8"/>
      <c r="X66" s="8"/>
      <c r="Y66" s="8"/>
      <c r="Z66" s="8"/>
    </row>
    <row r="67" spans="1:26" ht="15.75">
      <c r="A67" s="8" t="s">
        <v>131</v>
      </c>
      <c r="B67" s="8"/>
      <c r="C67" s="8"/>
      <c r="D67" s="8"/>
      <c r="E67" s="8"/>
      <c r="F67" s="8"/>
      <c r="G67" s="8"/>
      <c r="H67" s="8"/>
      <c r="I67" s="8"/>
      <c r="J67" s="8"/>
      <c r="K67" s="8"/>
      <c r="L67" s="8"/>
      <c r="M67" s="8"/>
      <c r="N67" s="8"/>
      <c r="O67" s="8"/>
      <c r="P67" s="8"/>
      <c r="Q67" s="8"/>
      <c r="R67" s="8"/>
      <c r="S67" s="8"/>
      <c r="T67" s="8"/>
      <c r="U67" s="8"/>
      <c r="V67" s="8"/>
      <c r="W67" s="8"/>
      <c r="X67" s="8"/>
      <c r="Y67" s="8"/>
      <c r="Z67" s="8"/>
    </row>
    <row r="68" spans="1:26" ht="15.75">
      <c r="A68" s="8" t="s">
        <v>132</v>
      </c>
      <c r="B68" s="8"/>
      <c r="C68" s="8"/>
      <c r="D68" s="8"/>
      <c r="E68" s="8"/>
      <c r="F68" s="8"/>
      <c r="G68" s="8"/>
      <c r="H68" s="8"/>
      <c r="I68" s="8"/>
      <c r="J68" s="8"/>
      <c r="K68" s="8"/>
      <c r="L68" s="8"/>
      <c r="M68" s="8"/>
      <c r="N68" s="8"/>
      <c r="O68" s="8"/>
      <c r="P68" s="8"/>
      <c r="Q68" s="8"/>
      <c r="R68" s="8"/>
      <c r="S68" s="8"/>
      <c r="T68" s="8"/>
      <c r="U68" s="8"/>
      <c r="V68" s="8"/>
      <c r="W68" s="8"/>
      <c r="X68" s="8"/>
      <c r="Y68" s="8"/>
      <c r="Z68" s="8"/>
    </row>
    <row r="69" spans="1:26" ht="15.75">
      <c r="A69" s="8" t="s">
        <v>133</v>
      </c>
      <c r="B69" s="8"/>
      <c r="C69" s="8"/>
      <c r="D69" s="8"/>
      <c r="E69" s="8"/>
      <c r="F69" s="8"/>
      <c r="G69" s="8"/>
      <c r="H69" s="8"/>
      <c r="I69" s="8"/>
      <c r="J69" s="8"/>
      <c r="K69" s="8"/>
      <c r="L69" s="8"/>
      <c r="M69" s="8"/>
      <c r="N69" s="8"/>
      <c r="O69" s="8"/>
      <c r="P69" s="8"/>
      <c r="Q69" s="8"/>
      <c r="R69" s="8"/>
      <c r="S69" s="8"/>
      <c r="T69" s="8"/>
      <c r="U69" s="8"/>
      <c r="V69" s="8"/>
      <c r="W69" s="8"/>
      <c r="X69" s="8"/>
      <c r="Y69" s="8"/>
      <c r="Z69" s="8"/>
    </row>
    <row r="70" spans="1:26" ht="15.75">
      <c r="A70" s="8" t="s">
        <v>134</v>
      </c>
      <c r="B70" s="8"/>
      <c r="C70" s="8"/>
      <c r="D70" s="8"/>
      <c r="E70" s="8"/>
      <c r="F70" s="8"/>
      <c r="G70" s="8"/>
      <c r="H70" s="8"/>
      <c r="I70" s="8"/>
      <c r="J70" s="8"/>
      <c r="K70" s="8"/>
      <c r="L70" s="8"/>
      <c r="M70" s="8"/>
      <c r="N70" s="8"/>
      <c r="O70" s="8"/>
      <c r="P70" s="8"/>
      <c r="Q70" s="8"/>
      <c r="R70" s="8"/>
      <c r="S70" s="8"/>
      <c r="T70" s="8"/>
      <c r="U70" s="8"/>
      <c r="V70" s="8"/>
      <c r="W70" s="8"/>
      <c r="X70" s="8"/>
      <c r="Y70" s="8"/>
      <c r="Z70" s="8"/>
    </row>
    <row r="71" spans="1:26" ht="15.75">
      <c r="A71" s="8" t="s">
        <v>135</v>
      </c>
      <c r="B71" s="8"/>
      <c r="C71" s="8"/>
      <c r="D71" s="8"/>
      <c r="E71" s="8"/>
      <c r="F71" s="8"/>
      <c r="G71" s="8"/>
      <c r="H71" s="8"/>
      <c r="I71" s="8"/>
      <c r="J71" s="8"/>
      <c r="K71" s="8"/>
      <c r="L71" s="8"/>
      <c r="M71" s="8"/>
      <c r="N71" s="8"/>
      <c r="O71" s="8"/>
      <c r="P71" s="8"/>
      <c r="Q71" s="8"/>
      <c r="R71" s="8"/>
      <c r="S71" s="8"/>
      <c r="T71" s="8"/>
      <c r="U71" s="8"/>
      <c r="V71" s="8"/>
      <c r="W71" s="8"/>
      <c r="X71" s="8"/>
      <c r="Y71" s="8"/>
      <c r="Z71" s="8"/>
    </row>
    <row r="72" spans="1:26" ht="15.75">
      <c r="A72" s="8" t="s">
        <v>136</v>
      </c>
      <c r="B72" s="8"/>
      <c r="C72" s="8"/>
      <c r="D72" s="8"/>
      <c r="E72" s="8"/>
      <c r="F72" s="8"/>
      <c r="G72" s="8"/>
      <c r="H72" s="8"/>
      <c r="I72" s="8"/>
      <c r="J72" s="8"/>
      <c r="K72" s="8"/>
      <c r="L72" s="8"/>
      <c r="M72" s="8"/>
      <c r="N72" s="8"/>
      <c r="O72" s="8"/>
      <c r="P72" s="8"/>
      <c r="Q72" s="8"/>
      <c r="R72" s="8"/>
      <c r="S72" s="8"/>
      <c r="T72" s="8"/>
      <c r="U72" s="8"/>
      <c r="V72" s="8"/>
      <c r="W72" s="8"/>
      <c r="X72" s="8"/>
      <c r="Y72" s="8"/>
      <c r="Z72" s="8"/>
    </row>
    <row r="73" spans="1:26" ht="15.75">
      <c r="A73" s="8" t="s">
        <v>137</v>
      </c>
      <c r="B73" s="8"/>
      <c r="C73" s="8"/>
      <c r="D73" s="8"/>
      <c r="E73" s="8"/>
      <c r="F73" s="8"/>
      <c r="G73" s="8"/>
      <c r="H73" s="8"/>
      <c r="I73" s="8"/>
      <c r="J73" s="8"/>
      <c r="K73" s="8"/>
      <c r="L73" s="8"/>
      <c r="M73" s="8"/>
      <c r="N73" s="8"/>
      <c r="O73" s="8"/>
      <c r="P73" s="8"/>
      <c r="Q73" s="8"/>
      <c r="R73" s="8"/>
      <c r="S73" s="8"/>
      <c r="T73" s="8"/>
      <c r="U73" s="8"/>
      <c r="V73" s="8"/>
      <c r="W73" s="8"/>
      <c r="X73" s="8"/>
      <c r="Y73" s="8"/>
      <c r="Z73" s="8"/>
    </row>
    <row r="74" spans="1:26" ht="15.75">
      <c r="A74" s="8" t="s">
        <v>138</v>
      </c>
      <c r="B74" s="8"/>
      <c r="C74" s="8"/>
      <c r="D74" s="8"/>
      <c r="E74" s="8"/>
      <c r="F74" s="8"/>
      <c r="G74" s="8"/>
      <c r="H74" s="8"/>
      <c r="I74" s="8"/>
      <c r="J74" s="8"/>
      <c r="K74" s="8"/>
      <c r="L74" s="8"/>
      <c r="M74" s="8"/>
      <c r="N74" s="8"/>
      <c r="O74" s="8"/>
      <c r="P74" s="8"/>
      <c r="Q74" s="8"/>
      <c r="R74" s="8"/>
      <c r="S74" s="8"/>
      <c r="T74" s="8"/>
      <c r="U74" s="8"/>
      <c r="V74" s="8"/>
      <c r="W74" s="8"/>
      <c r="X74" s="8"/>
      <c r="Y74" s="8"/>
      <c r="Z74" s="8"/>
    </row>
    <row r="75" spans="1:26" ht="15.75">
      <c r="A75" s="8" t="s">
        <v>139</v>
      </c>
      <c r="B75" s="8"/>
      <c r="C75" s="8"/>
      <c r="D75" s="8"/>
      <c r="E75" s="8"/>
      <c r="F75" s="8"/>
      <c r="G75" s="8"/>
      <c r="H75" s="8"/>
      <c r="I75" s="8"/>
      <c r="J75" s="8"/>
      <c r="K75" s="8"/>
      <c r="L75" s="8"/>
      <c r="M75" s="8"/>
      <c r="N75" s="8"/>
      <c r="O75" s="8"/>
      <c r="P75" s="8"/>
      <c r="Q75" s="8"/>
      <c r="R75" s="8"/>
      <c r="S75" s="8"/>
      <c r="T75" s="8"/>
      <c r="U75" s="8"/>
      <c r="V75" s="8"/>
      <c r="W75" s="8"/>
      <c r="X75" s="8"/>
      <c r="Y75" s="8"/>
      <c r="Z75" s="8"/>
    </row>
    <row r="76" spans="1:26" ht="15.75">
      <c r="A76" s="8" t="s">
        <v>140</v>
      </c>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 r="A77" s="8" t="s">
        <v>141</v>
      </c>
      <c r="B77" s="8"/>
      <c r="C77" s="8"/>
      <c r="D77" s="8"/>
      <c r="E77" s="8"/>
      <c r="F77" s="8"/>
      <c r="G77" s="8"/>
      <c r="H77" s="8"/>
      <c r="I77" s="8"/>
      <c r="J77" s="8"/>
      <c r="K77" s="8"/>
      <c r="L77" s="8"/>
      <c r="M77" s="8"/>
      <c r="N77" s="8"/>
      <c r="O77" s="8"/>
      <c r="P77" s="8"/>
      <c r="Q77" s="8"/>
      <c r="R77" s="8"/>
      <c r="S77" s="8"/>
      <c r="T77" s="8"/>
      <c r="U77" s="8"/>
      <c r="V77" s="8"/>
      <c r="W77" s="8"/>
      <c r="X77" s="8"/>
      <c r="Y77" s="8"/>
      <c r="Z77" s="8"/>
    </row>
    <row r="78" spans="1:26" ht="15.75">
      <c r="A78" s="8" t="s">
        <v>142</v>
      </c>
      <c r="B78" s="8"/>
      <c r="C78" s="8"/>
      <c r="D78" s="8"/>
      <c r="E78" s="8"/>
      <c r="F78" s="8"/>
      <c r="G78" s="8"/>
      <c r="H78" s="8"/>
      <c r="I78" s="8"/>
      <c r="J78" s="8"/>
      <c r="K78" s="8"/>
      <c r="L78" s="8"/>
      <c r="M78" s="8"/>
      <c r="N78" s="8"/>
      <c r="O78" s="8"/>
      <c r="P78" s="8"/>
      <c r="Q78" s="8"/>
      <c r="R78" s="8"/>
      <c r="S78" s="8"/>
      <c r="T78" s="8"/>
      <c r="U78" s="8"/>
      <c r="V78" s="8"/>
      <c r="W78" s="8"/>
      <c r="X78" s="8"/>
      <c r="Y78" s="8"/>
      <c r="Z78" s="8"/>
    </row>
    <row r="79" spans="1:26" ht="15.75">
      <c r="A79" s="8" t="s">
        <v>143</v>
      </c>
      <c r="B79" s="8"/>
      <c r="C79" s="8"/>
      <c r="D79" s="8"/>
      <c r="E79" s="8"/>
      <c r="F79" s="8"/>
      <c r="G79" s="8"/>
      <c r="H79" s="8"/>
      <c r="I79" s="8"/>
      <c r="J79" s="8"/>
      <c r="K79" s="8"/>
      <c r="L79" s="8"/>
      <c r="M79" s="8"/>
      <c r="N79" s="8"/>
      <c r="O79" s="8"/>
      <c r="P79" s="8"/>
      <c r="Q79" s="8"/>
      <c r="R79" s="8"/>
      <c r="S79" s="8"/>
      <c r="T79" s="8"/>
      <c r="U79" s="8"/>
      <c r="V79" s="8"/>
      <c r="W79" s="8"/>
      <c r="X79" s="8"/>
      <c r="Y79" s="8"/>
      <c r="Z79" s="8"/>
    </row>
    <row r="80" spans="1:26" ht="15.75">
      <c r="A80" s="8" t="s">
        <v>144</v>
      </c>
      <c r="B80" s="8"/>
      <c r="C80" s="8"/>
      <c r="D80" s="8"/>
      <c r="E80" s="8"/>
      <c r="F80" s="8"/>
      <c r="G80" s="8"/>
      <c r="H80" s="8"/>
      <c r="I80" s="8"/>
      <c r="J80" s="8"/>
      <c r="K80" s="8"/>
      <c r="L80" s="8"/>
      <c r="M80" s="8"/>
      <c r="N80" s="8"/>
      <c r="O80" s="8"/>
      <c r="P80" s="8"/>
      <c r="Q80" s="8"/>
      <c r="R80" s="8"/>
      <c r="S80" s="8"/>
      <c r="T80" s="8"/>
      <c r="U80" s="8"/>
      <c r="V80" s="8"/>
      <c r="W80" s="8"/>
      <c r="X80" s="8"/>
      <c r="Y80" s="8"/>
      <c r="Z80" s="8"/>
    </row>
    <row r="81" spans="1:26" ht="15.75">
      <c r="A81" s="8" t="s">
        <v>145</v>
      </c>
      <c r="B81" s="8"/>
      <c r="C81" s="8"/>
      <c r="D81" s="8"/>
      <c r="E81" s="8"/>
      <c r="F81" s="8"/>
      <c r="G81" s="8"/>
      <c r="H81" s="8"/>
      <c r="I81" s="8"/>
      <c r="J81" s="8"/>
      <c r="K81" s="8"/>
      <c r="L81" s="8"/>
      <c r="M81" s="8"/>
      <c r="N81" s="8"/>
      <c r="O81" s="8"/>
      <c r="P81" s="8"/>
      <c r="Q81" s="8"/>
      <c r="R81" s="8"/>
      <c r="S81" s="8"/>
      <c r="T81" s="8"/>
      <c r="U81" s="8"/>
      <c r="V81" s="8"/>
      <c r="W81" s="8"/>
      <c r="X81" s="8"/>
      <c r="Y81" s="8"/>
      <c r="Z81" s="8"/>
    </row>
    <row r="82" spans="1:26" ht="15.75">
      <c r="A82" s="8" t="s">
        <v>146</v>
      </c>
      <c r="B82" s="8"/>
      <c r="C82" s="8"/>
      <c r="D82" s="8"/>
      <c r="E82" s="8"/>
      <c r="F82" s="8"/>
      <c r="G82" s="8"/>
      <c r="H82" s="8"/>
      <c r="I82" s="8"/>
      <c r="J82" s="8"/>
      <c r="K82" s="8"/>
      <c r="L82" s="8"/>
      <c r="M82" s="8"/>
      <c r="N82" s="8"/>
      <c r="O82" s="8"/>
      <c r="P82" s="8"/>
      <c r="Q82" s="8"/>
      <c r="R82" s="8"/>
      <c r="S82" s="8"/>
      <c r="T82" s="8"/>
      <c r="U82" s="8"/>
      <c r="V82" s="8"/>
      <c r="W82" s="8"/>
      <c r="X82" s="8"/>
      <c r="Y82" s="8"/>
      <c r="Z82" s="8"/>
    </row>
    <row r="83" spans="1:26" ht="15.75">
      <c r="A83" s="8" t="s">
        <v>147</v>
      </c>
      <c r="B83" s="8"/>
      <c r="C83" s="8"/>
      <c r="D83" s="8"/>
      <c r="E83" s="8"/>
      <c r="F83" s="8"/>
      <c r="G83" s="8"/>
      <c r="H83" s="8"/>
      <c r="I83" s="8"/>
      <c r="J83" s="8"/>
      <c r="K83" s="8"/>
      <c r="L83" s="8"/>
      <c r="M83" s="8"/>
      <c r="N83" s="8"/>
      <c r="O83" s="8"/>
      <c r="P83" s="8"/>
      <c r="Q83" s="8"/>
      <c r="R83" s="8"/>
      <c r="S83" s="8"/>
      <c r="T83" s="8"/>
      <c r="U83" s="8"/>
      <c r="V83" s="8"/>
      <c r="W83" s="8"/>
      <c r="X83" s="8"/>
      <c r="Y83" s="8"/>
      <c r="Z83" s="8"/>
    </row>
    <row r="84" spans="1:26" ht="15.75">
      <c r="A84" s="8" t="s">
        <v>148</v>
      </c>
      <c r="B84" s="8"/>
      <c r="C84" s="8"/>
      <c r="D84" s="8"/>
      <c r="E84" s="8"/>
      <c r="F84" s="8"/>
      <c r="G84" s="8"/>
      <c r="H84" s="8"/>
      <c r="I84" s="8"/>
      <c r="J84" s="8"/>
      <c r="K84" s="8"/>
      <c r="L84" s="8"/>
      <c r="M84" s="8"/>
      <c r="N84" s="8"/>
      <c r="O84" s="8"/>
      <c r="P84" s="8"/>
      <c r="Q84" s="8"/>
      <c r="R84" s="8"/>
      <c r="S84" s="8"/>
      <c r="T84" s="8"/>
      <c r="U84" s="8"/>
      <c r="V84" s="8"/>
      <c r="W84" s="8"/>
      <c r="X84" s="8"/>
      <c r="Y84" s="8"/>
      <c r="Z84" s="8"/>
    </row>
    <row r="85" spans="1:26" ht="15.75">
      <c r="A85" s="8" t="s">
        <v>149</v>
      </c>
      <c r="B85" s="8"/>
      <c r="C85" s="8"/>
      <c r="D85" s="8"/>
      <c r="E85" s="8"/>
      <c r="F85" s="8"/>
      <c r="G85" s="8"/>
      <c r="H85" s="8"/>
      <c r="I85" s="8"/>
      <c r="J85" s="8"/>
      <c r="K85" s="8"/>
      <c r="L85" s="8"/>
      <c r="M85" s="8"/>
      <c r="N85" s="8"/>
      <c r="O85" s="8"/>
      <c r="P85" s="8"/>
      <c r="Q85" s="8"/>
      <c r="R85" s="8"/>
      <c r="S85" s="8"/>
      <c r="T85" s="8"/>
      <c r="U85" s="8"/>
      <c r="V85" s="8"/>
      <c r="W85" s="8"/>
      <c r="X85" s="8"/>
      <c r="Y85" s="8"/>
      <c r="Z85" s="8"/>
    </row>
    <row r="86" spans="1:26" ht="15.75">
      <c r="A86" s="8" t="s">
        <v>150</v>
      </c>
      <c r="B86" s="8"/>
      <c r="C86" s="8"/>
      <c r="D86" s="8"/>
      <c r="E86" s="8"/>
      <c r="F86" s="8"/>
      <c r="G86" s="8"/>
      <c r="H86" s="8"/>
      <c r="I86" s="8"/>
      <c r="J86" s="8"/>
      <c r="K86" s="8"/>
      <c r="L86" s="8"/>
      <c r="M86" s="8"/>
      <c r="N86" s="8"/>
      <c r="O86" s="8"/>
      <c r="P86" s="8"/>
      <c r="Q86" s="8"/>
      <c r="R86" s="8"/>
      <c r="S86" s="8"/>
      <c r="T86" s="8"/>
      <c r="U86" s="8"/>
      <c r="V86" s="8"/>
      <c r="W86" s="8"/>
      <c r="X86" s="8"/>
      <c r="Y86" s="8"/>
      <c r="Z86" s="8"/>
    </row>
    <row r="87" spans="1:26" ht="15.75">
      <c r="A87" s="8" t="s">
        <v>151</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 r="A88" s="8" t="s">
        <v>152</v>
      </c>
      <c r="B88" s="8"/>
      <c r="C88" s="8"/>
      <c r="D88" s="8"/>
      <c r="E88" s="8"/>
      <c r="F88" s="8"/>
      <c r="G88" s="8"/>
      <c r="H88" s="8"/>
      <c r="I88" s="8"/>
      <c r="J88" s="8"/>
      <c r="K88" s="8"/>
      <c r="L88" s="8"/>
      <c r="M88" s="8"/>
      <c r="N88" s="8"/>
      <c r="O88" s="8"/>
      <c r="P88" s="8"/>
      <c r="Q88" s="8"/>
      <c r="R88" s="8"/>
      <c r="S88" s="8"/>
      <c r="T88" s="8"/>
      <c r="U88" s="8"/>
      <c r="V88" s="8"/>
      <c r="W88" s="8"/>
      <c r="X88" s="8"/>
      <c r="Y88" s="8"/>
      <c r="Z88" s="8"/>
    </row>
    <row r="89" spans="1:26" ht="15.75">
      <c r="A89" s="8" t="s">
        <v>153</v>
      </c>
      <c r="B89" s="8"/>
      <c r="C89" s="8"/>
      <c r="D89" s="8"/>
      <c r="E89" s="8"/>
      <c r="F89" s="8"/>
      <c r="G89" s="8"/>
      <c r="H89" s="8"/>
      <c r="I89" s="8"/>
      <c r="J89" s="8"/>
      <c r="K89" s="8"/>
      <c r="L89" s="8"/>
      <c r="M89" s="8"/>
      <c r="N89" s="8"/>
      <c r="O89" s="8"/>
      <c r="P89" s="8"/>
      <c r="Q89" s="8"/>
      <c r="R89" s="8"/>
      <c r="S89" s="8"/>
      <c r="T89" s="8"/>
      <c r="U89" s="8"/>
      <c r="V89" s="8"/>
      <c r="W89" s="8"/>
      <c r="X89" s="8"/>
      <c r="Y89" s="8"/>
      <c r="Z89" s="8"/>
    </row>
    <row r="90" spans="1:26" ht="15.75">
      <c r="A90" s="8" t="s">
        <v>154</v>
      </c>
      <c r="B90" s="8"/>
      <c r="C90" s="8"/>
      <c r="D90" s="8"/>
      <c r="E90" s="8"/>
      <c r="F90" s="8"/>
      <c r="G90" s="8"/>
      <c r="H90" s="8"/>
      <c r="I90" s="8"/>
      <c r="J90" s="8"/>
      <c r="K90" s="8"/>
      <c r="L90" s="8"/>
      <c r="M90" s="8"/>
      <c r="N90" s="8"/>
      <c r="O90" s="8"/>
      <c r="P90" s="8"/>
      <c r="Q90" s="8"/>
      <c r="R90" s="8"/>
      <c r="S90" s="8"/>
      <c r="T90" s="8"/>
      <c r="U90" s="8"/>
      <c r="V90" s="8"/>
      <c r="W90" s="8"/>
      <c r="X90" s="8"/>
      <c r="Y90" s="8"/>
      <c r="Z90" s="8"/>
    </row>
    <row r="91" spans="1:26" ht="15.75">
      <c r="A91" s="8" t="s">
        <v>155</v>
      </c>
      <c r="B91" s="8"/>
      <c r="C91" s="8"/>
      <c r="D91" s="8"/>
      <c r="E91" s="8"/>
      <c r="F91" s="8"/>
      <c r="G91" s="8"/>
      <c r="H91" s="8"/>
      <c r="I91" s="8"/>
      <c r="J91" s="8"/>
      <c r="K91" s="8"/>
      <c r="L91" s="8"/>
      <c r="M91" s="8"/>
      <c r="N91" s="8"/>
      <c r="O91" s="8"/>
      <c r="P91" s="8"/>
      <c r="Q91" s="8"/>
      <c r="R91" s="8"/>
      <c r="S91" s="8"/>
      <c r="T91" s="8"/>
      <c r="U91" s="8"/>
      <c r="V91" s="8"/>
      <c r="W91" s="8"/>
      <c r="X91" s="8"/>
      <c r="Y91" s="8"/>
      <c r="Z91" s="8"/>
    </row>
    <row r="92" spans="1:26" ht="15.75">
      <c r="A92" s="8" t="s">
        <v>156</v>
      </c>
      <c r="B92" s="8"/>
      <c r="C92" s="8"/>
      <c r="D92" s="8"/>
      <c r="E92" s="8"/>
      <c r="F92" s="8"/>
      <c r="G92" s="8"/>
      <c r="H92" s="8"/>
      <c r="I92" s="8"/>
      <c r="J92" s="8"/>
      <c r="K92" s="8"/>
      <c r="L92" s="8"/>
      <c r="M92" s="8"/>
      <c r="N92" s="8"/>
      <c r="O92" s="8"/>
      <c r="P92" s="8"/>
      <c r="Q92" s="8"/>
      <c r="R92" s="8"/>
      <c r="S92" s="8"/>
      <c r="T92" s="8"/>
      <c r="U92" s="8"/>
      <c r="V92" s="8"/>
      <c r="W92" s="8"/>
      <c r="X92" s="8"/>
      <c r="Y92" s="8"/>
      <c r="Z92" s="8"/>
    </row>
    <row r="93" spans="1:26" ht="15.75">
      <c r="A93" s="8" t="s">
        <v>157</v>
      </c>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 r="A94" s="8" t="s">
        <v>158</v>
      </c>
      <c r="B94" s="8"/>
      <c r="C94" s="8"/>
      <c r="D94" s="8"/>
      <c r="E94" s="8"/>
      <c r="F94" s="8"/>
      <c r="G94" s="8"/>
      <c r="H94" s="8"/>
      <c r="I94" s="8"/>
      <c r="J94" s="8"/>
      <c r="K94" s="8"/>
      <c r="L94" s="8"/>
      <c r="M94" s="8"/>
      <c r="N94" s="8"/>
      <c r="O94" s="8"/>
      <c r="P94" s="8"/>
      <c r="Q94" s="8"/>
      <c r="R94" s="8"/>
      <c r="S94" s="8"/>
      <c r="T94" s="8"/>
      <c r="U94" s="8"/>
      <c r="V94" s="8"/>
      <c r="W94" s="8"/>
      <c r="X94" s="8"/>
      <c r="Y94" s="8"/>
      <c r="Z94" s="8"/>
    </row>
    <row r="95" spans="1:26" ht="15.75">
      <c r="A95" s="8" t="s">
        <v>159</v>
      </c>
      <c r="B95" s="8"/>
      <c r="C95" s="8"/>
      <c r="D95" s="8"/>
      <c r="E95" s="8"/>
      <c r="F95" s="8"/>
      <c r="G95" s="8"/>
      <c r="H95" s="8"/>
      <c r="I95" s="8"/>
      <c r="J95" s="8"/>
      <c r="K95" s="8"/>
      <c r="L95" s="8"/>
      <c r="M95" s="8"/>
      <c r="N95" s="8"/>
      <c r="O95" s="8"/>
      <c r="P95" s="8"/>
      <c r="Q95" s="8"/>
      <c r="R95" s="8"/>
      <c r="S95" s="8"/>
      <c r="T95" s="8"/>
      <c r="U95" s="8"/>
      <c r="V95" s="8"/>
      <c r="W95" s="8"/>
      <c r="X95" s="8"/>
      <c r="Y95" s="8"/>
      <c r="Z95" s="8"/>
    </row>
    <row r="96" spans="1:26" ht="15.75">
      <c r="A96" s="8" t="s">
        <v>160</v>
      </c>
      <c r="B96" s="8"/>
      <c r="C96" s="8"/>
      <c r="D96" s="8"/>
      <c r="E96" s="8"/>
      <c r="F96" s="8"/>
      <c r="G96" s="8"/>
      <c r="H96" s="8"/>
      <c r="I96" s="8"/>
      <c r="J96" s="8"/>
      <c r="K96" s="8"/>
      <c r="L96" s="8"/>
      <c r="M96" s="8"/>
      <c r="N96" s="8"/>
      <c r="O96" s="8"/>
      <c r="P96" s="8"/>
      <c r="Q96" s="8"/>
      <c r="R96" s="8"/>
      <c r="S96" s="8"/>
      <c r="T96" s="8"/>
      <c r="U96" s="8"/>
      <c r="V96" s="8"/>
      <c r="W96" s="8"/>
      <c r="X96" s="8"/>
      <c r="Y96" s="8"/>
      <c r="Z96" s="8"/>
    </row>
    <row r="97" spans="1:26" ht="15.75">
      <c r="A97" s="8" t="s">
        <v>161</v>
      </c>
      <c r="B97" s="8"/>
      <c r="C97" s="8"/>
      <c r="D97" s="8"/>
      <c r="E97" s="8"/>
      <c r="F97" s="8"/>
      <c r="G97" s="8"/>
      <c r="H97" s="8"/>
      <c r="I97" s="8"/>
      <c r="J97" s="8"/>
      <c r="K97" s="8"/>
      <c r="L97" s="8"/>
      <c r="M97" s="8"/>
      <c r="N97" s="8"/>
      <c r="O97" s="8"/>
      <c r="P97" s="8"/>
      <c r="Q97" s="8"/>
      <c r="R97" s="8"/>
      <c r="S97" s="8"/>
      <c r="T97" s="8"/>
      <c r="U97" s="8"/>
      <c r="V97" s="8"/>
      <c r="W97" s="8"/>
      <c r="X97" s="8"/>
      <c r="Y97" s="8"/>
      <c r="Z97" s="8"/>
    </row>
    <row r="98" spans="1:26" ht="15.75">
      <c r="A98" s="8" t="s">
        <v>162</v>
      </c>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 r="A99" s="8" t="s">
        <v>163</v>
      </c>
      <c r="B99" s="8"/>
      <c r="C99" s="8"/>
      <c r="D99" s="8"/>
      <c r="E99" s="8"/>
      <c r="F99" s="8"/>
      <c r="G99" s="8"/>
      <c r="H99" s="8"/>
      <c r="I99" s="8"/>
      <c r="J99" s="8"/>
      <c r="K99" s="8"/>
      <c r="L99" s="8"/>
      <c r="M99" s="8"/>
      <c r="N99" s="8"/>
      <c r="O99" s="8"/>
      <c r="P99" s="8"/>
      <c r="Q99" s="8"/>
      <c r="R99" s="8"/>
      <c r="S99" s="8"/>
      <c r="T99" s="8"/>
      <c r="U99" s="8"/>
      <c r="V99" s="8"/>
      <c r="W99" s="8"/>
      <c r="X99" s="8"/>
      <c r="Y99" s="8"/>
      <c r="Z99" s="8"/>
    </row>
    <row r="100" spans="1:26" ht="15.75">
      <c r="A100" s="8" t="s">
        <v>164</v>
      </c>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 r="A101" s="8" t="s">
        <v>165</v>
      </c>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 r="A102" s="8" t="s">
        <v>166</v>
      </c>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 r="A103" s="8" t="s">
        <v>167</v>
      </c>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 r="A104" s="8" t="s">
        <v>168</v>
      </c>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 r="A105" s="8" t="s">
        <v>169</v>
      </c>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 r="A106" s="8" t="s">
        <v>170</v>
      </c>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 r="A107" s="8" t="s">
        <v>171</v>
      </c>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 r="A108" s="8" t="s">
        <v>172</v>
      </c>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 r="A109" s="8" t="s">
        <v>173</v>
      </c>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 r="A110" s="8" t="s">
        <v>174</v>
      </c>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 r="A111" s="8" t="s">
        <v>175</v>
      </c>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 r="A112" s="8" t="s">
        <v>176</v>
      </c>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 r="A113" s="8" t="s">
        <v>177</v>
      </c>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 r="A114" s="8" t="s">
        <v>178</v>
      </c>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 r="A115" s="8" t="s">
        <v>179</v>
      </c>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 r="A116" s="8" t="s">
        <v>180</v>
      </c>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 r="A117" s="8" t="s">
        <v>181</v>
      </c>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 r="A118" s="8" t="s">
        <v>182</v>
      </c>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 r="A119" s="8" t="s">
        <v>183</v>
      </c>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 r="A120" s="8" t="s">
        <v>184</v>
      </c>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 r="A121" s="8" t="s">
        <v>185</v>
      </c>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 r="A122" s="8" t="s">
        <v>186</v>
      </c>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 r="A123" s="8" t="s">
        <v>187</v>
      </c>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 r="A124" s="8" t="s">
        <v>188</v>
      </c>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 r="A125" s="8" t="s">
        <v>189</v>
      </c>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 r="A126" s="8" t="s">
        <v>190</v>
      </c>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 r="A127" s="8" t="s">
        <v>191</v>
      </c>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 r="A128" s="8" t="s">
        <v>192</v>
      </c>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 r="A129" s="8" t="s">
        <v>193</v>
      </c>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 r="A130" s="8" t="s">
        <v>194</v>
      </c>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 r="A131" s="8" t="s">
        <v>195</v>
      </c>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 r="A132" s="8" t="s">
        <v>196</v>
      </c>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 r="A133" s="8" t="s">
        <v>197</v>
      </c>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 r="A134" s="8" t="s">
        <v>198</v>
      </c>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 r="A135" s="8" t="s">
        <v>199</v>
      </c>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 r="A136" s="8" t="s">
        <v>200</v>
      </c>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 r="A137" s="8" t="s">
        <v>201</v>
      </c>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 r="A138" s="8" t="s">
        <v>202</v>
      </c>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 r="A139" s="8" t="s">
        <v>203</v>
      </c>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 r="A140" s="8" t="s">
        <v>204</v>
      </c>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 r="A141" s="8" t="s">
        <v>205</v>
      </c>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 r="A142" s="8" t="s">
        <v>206</v>
      </c>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 r="A143" s="8" t="s">
        <v>207</v>
      </c>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 r="A144" s="8" t="s">
        <v>208</v>
      </c>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 r="A145" s="8" t="s">
        <v>209</v>
      </c>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 r="A146" s="8" t="s">
        <v>210</v>
      </c>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 r="A147" s="8" t="s">
        <v>211</v>
      </c>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 r="A148" s="8" t="s">
        <v>212</v>
      </c>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 r="A149" s="8" t="s">
        <v>213</v>
      </c>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 r="A150" s="8" t="s">
        <v>214</v>
      </c>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 r="A151" s="8" t="s">
        <v>215</v>
      </c>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 r="A152" s="8" t="s">
        <v>216</v>
      </c>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 r="A153" s="8" t="s">
        <v>217</v>
      </c>
      <c r="B153" s="53"/>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 r="A154" s="8" t="s">
        <v>218</v>
      </c>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 r="A155" s="8" t="s">
        <v>219</v>
      </c>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 r="A156" s="8" t="s">
        <v>220</v>
      </c>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 r="A157" s="8" t="s">
        <v>221</v>
      </c>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 r="A158" s="8" t="s">
        <v>222</v>
      </c>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 r="A159" s="8" t="s">
        <v>223</v>
      </c>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 r="A160" s="8" t="s">
        <v>224</v>
      </c>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 r="A161" s="8" t="s">
        <v>225</v>
      </c>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 r="A162" s="8" t="s">
        <v>226</v>
      </c>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 r="A163" s="8" t="s">
        <v>227</v>
      </c>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 r="A164" s="8" t="s">
        <v>228</v>
      </c>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 r="A165" s="53" t="s">
        <v>229</v>
      </c>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 r="A166" s="8" t="s">
        <v>230</v>
      </c>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 r="A167" s="8" t="s">
        <v>231</v>
      </c>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 r="A168" s="8" t="s">
        <v>232</v>
      </c>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 r="A169" s="8" t="s">
        <v>233</v>
      </c>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 r="A170" s="8" t="s">
        <v>234</v>
      </c>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 r="A171" s="8" t="s">
        <v>235</v>
      </c>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 r="A172" s="8" t="s">
        <v>236</v>
      </c>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 r="A173" s="8" t="s">
        <v>237</v>
      </c>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 r="A174" s="8" t="s">
        <v>238</v>
      </c>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 r="A175" s="8" t="s">
        <v>239</v>
      </c>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 r="A176" s="8" t="s">
        <v>240</v>
      </c>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 r="A177" s="8" t="s">
        <v>241</v>
      </c>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 r="A178" s="8" t="s">
        <v>242</v>
      </c>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 r="A179" s="8" t="s">
        <v>243</v>
      </c>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 r="A180" s="8" t="s">
        <v>244</v>
      </c>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 r="A181" s="8" t="s">
        <v>245</v>
      </c>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 r="A182" s="8" t="s">
        <v>246</v>
      </c>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 r="A183" s="8" t="s">
        <v>247</v>
      </c>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 r="A184" s="8" t="s">
        <v>248</v>
      </c>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 r="A185" s="8" t="s">
        <v>249</v>
      </c>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 r="A186" s="8" t="s">
        <v>250</v>
      </c>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 r="A187" s="8" t="s">
        <v>251</v>
      </c>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 r="A188" s="8" t="s">
        <v>252</v>
      </c>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 r="A189" s="8" t="s">
        <v>253</v>
      </c>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 r="A190" s="8" t="s">
        <v>254</v>
      </c>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 r="A191" s="8" t="s">
        <v>255</v>
      </c>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 r="A192" s="8" t="s">
        <v>256</v>
      </c>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 r="A193" s="8" t="s">
        <v>257</v>
      </c>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 r="A194" s="8" t="s">
        <v>258</v>
      </c>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 r="A195" s="8" t="s">
        <v>259</v>
      </c>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 r="A196" s="8" t="s">
        <v>260</v>
      </c>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 r="A197" s="8" t="s">
        <v>261</v>
      </c>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 r="A198" s="8" t="s">
        <v>262</v>
      </c>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 r="A199" s="8" t="s">
        <v>263</v>
      </c>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 r="A200" s="8" t="s">
        <v>264</v>
      </c>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 r="A201" s="8" t="s">
        <v>265</v>
      </c>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 r="A202" s="8" t="s">
        <v>266</v>
      </c>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 r="A203" s="8" t="s">
        <v>267</v>
      </c>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 r="A204" s="8" t="s">
        <v>268</v>
      </c>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 r="A205" s="8" t="s">
        <v>269</v>
      </c>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 r="A206" s="8" t="s">
        <v>270</v>
      </c>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 r="A207" s="8" t="s">
        <v>271</v>
      </c>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 r="A208" s="8" t="s">
        <v>272</v>
      </c>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 r="A209" s="8" t="s">
        <v>273</v>
      </c>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 r="A210" s="8" t="s">
        <v>274</v>
      </c>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 r="A211" s="8" t="s">
        <v>275</v>
      </c>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 r="A212" s="8" t="s">
        <v>276</v>
      </c>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 r="A213" s="8" t="s">
        <v>277</v>
      </c>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 r="A214" s="8" t="s">
        <v>278</v>
      </c>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 r="A215" s="8" t="s">
        <v>279</v>
      </c>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 r="A216" s="8" t="s">
        <v>280</v>
      </c>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5.7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spans="1:26" ht="15.7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spans="1:26" ht="15.7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spans="1:26" ht="15.7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spans="1:26" ht="15.7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row r="1006" spans="1:26" ht="15.7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row>
    <row r="1007" spans="1:26" ht="15.7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row>
    <row r="1008" spans="1:26" ht="15.75">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row>
    <row r="1009" spans="1:26" ht="15.75">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row>
    <row r="1010" spans="1:26" ht="15.75">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row>
    <row r="1011" spans="1:26" ht="15.75">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row>
    <row r="1012" spans="1:26" ht="15.75">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row>
    <row r="1013" spans="1:26" ht="15.75">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row>
    <row r="1014" spans="1:26" ht="15.75">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row>
    <row r="1015" spans="1:26" ht="15.7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row>
    <row r="1016" spans="1:26" ht="15.75">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row>
    <row r="1017" spans="1:26" ht="15.75">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row>
    <row r="1018" spans="1:26" ht="15.75">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B1000"/>
  <sheetViews>
    <sheetView workbookViewId="0" topLeftCell="A1">
      <selection activeCell="B9" sqref="B9"/>
    </sheetView>
  </sheetViews>
  <sheetFormatPr defaultColWidth="0" defaultRowHeight="15.75" customHeight="1"/>
  <cols>
    <col min="1" max="1" width="35.28125" style="0" customWidth="1"/>
    <col min="2" max="2" width="48.00390625" style="0" customWidth="1"/>
    <col min="3" max="16384" width="12.57421875" style="0" hidden="1" customWidth="1"/>
  </cols>
  <sheetData>
    <row r="1" spans="1:2" ht="43.5" customHeight="1">
      <c r="A1" s="54" t="s">
        <v>281</v>
      </c>
      <c r="B1" s="54" t="s">
        <v>282</v>
      </c>
    </row>
    <row r="2" spans="1:2" ht="15.75" customHeight="1">
      <c r="A2" s="8">
        <f>'3. Take-back systems'!A3</f>
        <v>0</v>
      </c>
      <c r="B2" s="8">
        <f>'3. Take-back systems'!D3</f>
        <v>0</v>
      </c>
    </row>
    <row r="3" spans="1:2" ht="15.75" customHeight="1">
      <c r="A3" s="8">
        <f>'3. Take-back systems'!A4</f>
        <v>0</v>
      </c>
      <c r="B3" s="8">
        <f>'3. Take-back systems'!D4</f>
        <v>0</v>
      </c>
    </row>
    <row r="4" spans="1:2" ht="15.75" customHeight="1">
      <c r="A4" s="8">
        <f>'3. Take-back systems'!A5</f>
        <v>0</v>
      </c>
      <c r="B4" s="8">
        <f>'3. Take-back systems'!D5</f>
        <v>0</v>
      </c>
    </row>
    <row r="5" spans="1:2" ht="15.75" customHeight="1">
      <c r="A5" s="8">
        <f>'3. Take-back systems'!A6</f>
        <v>0</v>
      </c>
      <c r="B5" s="8">
        <f>'3. Take-back systems'!D6</f>
        <v>0</v>
      </c>
    </row>
    <row r="6" spans="1:2" ht="15.75" customHeight="1">
      <c r="A6" s="8">
        <f>'3. Take-back systems'!A7</f>
        <v>0</v>
      </c>
      <c r="B6" s="8">
        <f>'3. Take-back systems'!D7</f>
        <v>0</v>
      </c>
    </row>
    <row r="7" spans="1:2" ht="15.75" customHeight="1">
      <c r="A7" s="8">
        <f>'3. Take-back systems'!A8</f>
        <v>0</v>
      </c>
      <c r="B7" s="8">
        <f>'3. Take-back systems'!D8</f>
        <v>0</v>
      </c>
    </row>
    <row r="8" spans="1:2" ht="15.75" customHeight="1">
      <c r="A8" s="8">
        <f>'3. Take-back systems'!A9</f>
        <v>0</v>
      </c>
      <c r="B8" s="8">
        <f>'3. Take-back systems'!D9</f>
        <v>0</v>
      </c>
    </row>
    <row r="9" spans="1:2" ht="15.75" customHeight="1">
      <c r="A9" s="8">
        <f>'3. Take-back systems'!A10</f>
        <v>0</v>
      </c>
      <c r="B9" s="8">
        <f>'3. Take-back systems'!D10</f>
        <v>0</v>
      </c>
    </row>
    <row r="10" spans="1:2" ht="15.75" customHeight="1">
      <c r="A10" s="8">
        <f>'3. Take-back systems'!A11</f>
        <v>0</v>
      </c>
      <c r="B10" s="8">
        <f>'3. Take-back systems'!D11</f>
        <v>0</v>
      </c>
    </row>
    <row r="11" spans="1:2" ht="15.75" customHeight="1">
      <c r="A11" s="8">
        <f>'3. Take-back systems'!A12</f>
        <v>0</v>
      </c>
      <c r="B11" s="8">
        <f>'3. Take-back systems'!D12</f>
        <v>0</v>
      </c>
    </row>
    <row r="12" spans="1:2" ht="15.75" customHeight="1">
      <c r="A12" s="8">
        <f>'3. Take-back systems'!A13</f>
        <v>0</v>
      </c>
      <c r="B12" s="8">
        <f>'3. Take-back systems'!D13</f>
        <v>0</v>
      </c>
    </row>
    <row r="13" spans="1:2" ht="15.75" customHeight="1">
      <c r="A13" s="8">
        <f>'3. Take-back systems'!A14</f>
        <v>0</v>
      </c>
      <c r="B13" s="8">
        <f>'3. Take-back systems'!D14</f>
        <v>0</v>
      </c>
    </row>
    <row r="14" spans="1:2" ht="15.75" customHeight="1">
      <c r="A14" s="8">
        <f>'3. Take-back systems'!A15</f>
        <v>0</v>
      </c>
      <c r="B14" s="8">
        <f>'3. Take-back systems'!D15</f>
        <v>0</v>
      </c>
    </row>
    <row r="15" spans="1:2" ht="15.75" customHeight="1">
      <c r="A15" s="8">
        <f>'3. Take-back systems'!A16</f>
        <v>0</v>
      </c>
      <c r="B15" s="8">
        <f>'3. Take-back systems'!D16</f>
        <v>0</v>
      </c>
    </row>
    <row r="16" spans="1:2" ht="15.75" customHeight="1">
      <c r="A16" s="8">
        <f>'3. Take-back systems'!A17</f>
        <v>0</v>
      </c>
      <c r="B16" s="8">
        <f>'3. Take-back systems'!D17</f>
        <v>0</v>
      </c>
    </row>
    <row r="17" spans="1:2" ht="15.75" customHeight="1">
      <c r="A17" s="8">
        <f>'3. Take-back systems'!A18</f>
        <v>0</v>
      </c>
      <c r="B17" s="8">
        <f>'3. Take-back systems'!D18</f>
        <v>0</v>
      </c>
    </row>
    <row r="18" spans="1:2" ht="15.75" customHeight="1">
      <c r="A18" s="8">
        <f>'3. Take-back systems'!A19</f>
        <v>0</v>
      </c>
      <c r="B18" s="8">
        <f>'3. Take-back systems'!D19</f>
        <v>0</v>
      </c>
    </row>
    <row r="19" spans="1:2" ht="15.75" customHeight="1">
      <c r="A19" s="8">
        <f>'3. Take-back systems'!A20</f>
        <v>0</v>
      </c>
      <c r="B19" s="8">
        <f>'3. Take-back systems'!D20</f>
        <v>0</v>
      </c>
    </row>
    <row r="20" spans="1:2" ht="15.75" customHeight="1">
      <c r="A20" s="8">
        <f>'3. Take-back systems'!A21</f>
        <v>0</v>
      </c>
      <c r="B20" s="8">
        <f>'3. Take-back systems'!D21</f>
        <v>0</v>
      </c>
    </row>
    <row r="21" spans="1:2" ht="15.75" customHeight="1">
      <c r="A21" s="8">
        <f>'3. Take-back systems'!A22</f>
        <v>0</v>
      </c>
      <c r="B21" s="8">
        <f>'3. Take-back systems'!D22</f>
        <v>0</v>
      </c>
    </row>
    <row r="22" spans="1:2" ht="15.75" customHeight="1">
      <c r="A22" s="8">
        <f>'3. Take-back systems'!A23</f>
        <v>0</v>
      </c>
      <c r="B22" s="8">
        <f>'3. Take-back systems'!D23</f>
        <v>0</v>
      </c>
    </row>
    <row r="23" spans="1:2" ht="15.75" customHeight="1">
      <c r="A23" s="8">
        <f>'3. Take-back systems'!A24</f>
        <v>0</v>
      </c>
      <c r="B23" s="8">
        <f>'3. Take-back systems'!D24</f>
        <v>0</v>
      </c>
    </row>
    <row r="24" spans="1:2" ht="15.75" customHeight="1">
      <c r="A24" s="8">
        <f>'3. Take-back systems'!A25</f>
        <v>0</v>
      </c>
      <c r="B24" s="8">
        <f>'3. Take-back systems'!D25</f>
        <v>0</v>
      </c>
    </row>
    <row r="25" spans="1:2" ht="15.75" customHeight="1">
      <c r="A25" s="8">
        <f>'3. Take-back systems'!A26</f>
        <v>0</v>
      </c>
      <c r="B25" s="8">
        <f>'3. Take-back systems'!D26</f>
        <v>0</v>
      </c>
    </row>
    <row r="26" spans="1:2" ht="15.75" customHeight="1">
      <c r="A26" s="8">
        <f>'3. Take-back systems'!A27</f>
        <v>0</v>
      </c>
      <c r="B26" s="8">
        <f>'3. Take-back systems'!D27</f>
        <v>0</v>
      </c>
    </row>
    <row r="27" spans="1:2" ht="15.75" customHeight="1">
      <c r="A27" s="8">
        <f>'3. Take-back systems'!A28</f>
        <v>0</v>
      </c>
      <c r="B27" s="8">
        <f>'3. Take-back systems'!D28</f>
        <v>0</v>
      </c>
    </row>
    <row r="28" spans="1:2" ht="15.75" customHeight="1">
      <c r="A28" s="8">
        <f>'3. Take-back systems'!A29</f>
        <v>0</v>
      </c>
      <c r="B28" s="8">
        <f>'3. Take-back systems'!D29</f>
        <v>0</v>
      </c>
    </row>
    <row r="29" spans="1:2" ht="15.75" customHeight="1">
      <c r="A29" s="8">
        <f>'3. Take-back systems'!A30</f>
        <v>0</v>
      </c>
      <c r="B29" s="8">
        <f>'3. Take-back systems'!D30</f>
        <v>0</v>
      </c>
    </row>
    <row r="30" spans="1:2" ht="15.75" customHeight="1">
      <c r="A30" s="8">
        <f>'3. Take-back systems'!A31</f>
        <v>0</v>
      </c>
      <c r="B30" s="8">
        <f>'3. Take-back systems'!D31</f>
        <v>0</v>
      </c>
    </row>
    <row r="31" spans="1:2" ht="15.75" customHeight="1">
      <c r="A31" s="8">
        <f>'3. Take-back systems'!A32</f>
        <v>0</v>
      </c>
      <c r="B31" s="8">
        <f>'3. Take-back systems'!D32</f>
        <v>0</v>
      </c>
    </row>
    <row r="32" spans="1:2" ht="15.75" customHeight="1">
      <c r="A32" s="8">
        <f>'3. Take-back systems'!A33</f>
        <v>0</v>
      </c>
      <c r="B32" s="8">
        <f>'3. Take-back systems'!D33</f>
        <v>0</v>
      </c>
    </row>
    <row r="33" spans="1:2" ht="15.75" customHeight="1">
      <c r="A33" s="8">
        <f>'3. Take-back systems'!A34</f>
        <v>0</v>
      </c>
      <c r="B33" s="8">
        <f>'3. Take-back systems'!D34</f>
        <v>0</v>
      </c>
    </row>
    <row r="34" spans="1:2" ht="15.75" customHeight="1">
      <c r="A34" s="8">
        <f>'3. Take-back systems'!A35</f>
        <v>0</v>
      </c>
      <c r="B34" s="8">
        <f>'3. Take-back systems'!D35</f>
        <v>0</v>
      </c>
    </row>
    <row r="35" spans="1:2" ht="15.75" customHeight="1">
      <c r="A35" s="8">
        <f>'3. Take-back systems'!A36</f>
        <v>0</v>
      </c>
      <c r="B35" s="8">
        <f>'3. Take-back systems'!D36</f>
        <v>0</v>
      </c>
    </row>
    <row r="36" spans="1:2" ht="15.75" customHeight="1">
      <c r="A36" s="8">
        <f>'3. Take-back systems'!A37</f>
        <v>0</v>
      </c>
      <c r="B36" s="8">
        <f>'3. Take-back systems'!D37</f>
        <v>0</v>
      </c>
    </row>
    <row r="37" spans="1:2" ht="15.75" customHeight="1">
      <c r="A37" s="8">
        <f>'3. Take-back systems'!A38</f>
        <v>0</v>
      </c>
      <c r="B37" s="8">
        <f>'3. Take-back systems'!D38</f>
        <v>0</v>
      </c>
    </row>
    <row r="38" spans="1:2" ht="15.75" customHeight="1">
      <c r="A38" s="8">
        <f>'3. Take-back systems'!A39</f>
        <v>0</v>
      </c>
      <c r="B38" s="8">
        <f>'3. Take-back systems'!D39</f>
        <v>0</v>
      </c>
    </row>
    <row r="39" spans="1:2" ht="15.75" customHeight="1">
      <c r="A39" s="8">
        <f>'3. Take-back systems'!A40</f>
        <v>0</v>
      </c>
      <c r="B39" s="8">
        <f>'3. Take-back systems'!D40</f>
        <v>0</v>
      </c>
    </row>
    <row r="40" spans="1:2" ht="15.75" customHeight="1">
      <c r="A40" s="8">
        <f>'3. Take-back systems'!A41</f>
        <v>0</v>
      </c>
      <c r="B40" s="8">
        <f>'3. Take-back systems'!D41</f>
        <v>0</v>
      </c>
    </row>
    <row r="41" spans="1:2" ht="15.75" customHeight="1">
      <c r="A41" s="8">
        <f>'3. Take-back systems'!A42</f>
        <v>0</v>
      </c>
      <c r="B41" s="8">
        <f>'3. Take-back systems'!D42</f>
        <v>0</v>
      </c>
    </row>
    <row r="42" spans="1:2" ht="15.75" customHeight="1">
      <c r="A42" s="8">
        <f>'3. Take-back systems'!A43</f>
        <v>0</v>
      </c>
      <c r="B42" s="8">
        <f>'3. Take-back systems'!D43</f>
        <v>0</v>
      </c>
    </row>
    <row r="43" spans="1:2" ht="15.75" customHeight="1">
      <c r="A43" s="8">
        <f>'3. Take-back systems'!A44</f>
        <v>0</v>
      </c>
      <c r="B43" s="8">
        <f>'3. Take-back systems'!D44</f>
        <v>0</v>
      </c>
    </row>
    <row r="44" spans="1:2" ht="15.75" customHeight="1">
      <c r="A44" s="8">
        <f>'3. Take-back systems'!A45</f>
        <v>0</v>
      </c>
      <c r="B44" s="8">
        <f>'3. Take-back systems'!D45</f>
        <v>0</v>
      </c>
    </row>
    <row r="45" spans="1:2" ht="15.75" customHeight="1">
      <c r="A45" s="8">
        <f>'3. Take-back systems'!A46</f>
        <v>0</v>
      </c>
      <c r="B45" s="8">
        <f>'3. Take-back systems'!D46</f>
        <v>0</v>
      </c>
    </row>
    <row r="46" spans="1:2" ht="15.75" customHeight="1">
      <c r="A46" s="8">
        <f>'3. Take-back systems'!A47</f>
        <v>0</v>
      </c>
      <c r="B46" s="8">
        <f>'3. Take-back systems'!D47</f>
        <v>0</v>
      </c>
    </row>
    <row r="47" spans="1:2" ht="15.75" customHeight="1">
      <c r="A47" s="8">
        <f>'3. Take-back systems'!A48</f>
        <v>0</v>
      </c>
      <c r="B47" s="8">
        <f>'3. Take-back systems'!D48</f>
        <v>0</v>
      </c>
    </row>
    <row r="48" spans="1:2" ht="15.75" customHeight="1">
      <c r="A48" s="8">
        <f>'3. Take-back systems'!A49</f>
        <v>0</v>
      </c>
      <c r="B48" s="8">
        <f>'3. Take-back systems'!D49</f>
        <v>0</v>
      </c>
    </row>
    <row r="49" spans="1:2" ht="15.75" customHeight="1">
      <c r="A49" s="8">
        <f>'3. Take-back systems'!A50</f>
        <v>0</v>
      </c>
      <c r="B49" s="8">
        <f>'3. Take-back systems'!D50</f>
        <v>0</v>
      </c>
    </row>
    <row r="50" spans="1:2" ht="15.75">
      <c r="A50" s="8">
        <f>'3. Take-back systems'!A51</f>
        <v>0</v>
      </c>
      <c r="B50" s="8">
        <f>'3. Take-back systems'!D51</f>
        <v>0</v>
      </c>
    </row>
    <row r="51" spans="1:2" ht="15.75">
      <c r="A51" s="8">
        <f>'3. Take-back systems'!A52</f>
        <v>0</v>
      </c>
      <c r="B51" s="8">
        <f>'3. Take-back systems'!D52</f>
        <v>0</v>
      </c>
    </row>
    <row r="52" spans="1:2" ht="15.75">
      <c r="A52" s="8">
        <f>'3. Take-back systems'!A53</f>
        <v>0</v>
      </c>
      <c r="B52" s="8">
        <f>'3. Take-back systems'!D53</f>
        <v>0</v>
      </c>
    </row>
    <row r="53" spans="1:2" ht="15.75">
      <c r="A53" s="8">
        <f>'3. Take-back systems'!A54</f>
        <v>0</v>
      </c>
      <c r="B53" s="8">
        <f>'3. Take-back systems'!D54</f>
        <v>0</v>
      </c>
    </row>
    <row r="54" spans="1:2" ht="15.75">
      <c r="A54" s="8">
        <f>'3. Take-back systems'!A55</f>
        <v>0</v>
      </c>
      <c r="B54" s="8">
        <f>'3. Take-back systems'!D55</f>
        <v>0</v>
      </c>
    </row>
    <row r="55" spans="1:2" ht="15.75">
      <c r="A55" s="8">
        <f>'3. Take-back systems'!A56</f>
        <v>0</v>
      </c>
      <c r="B55" s="8">
        <f>'3. Take-back systems'!D56</f>
        <v>0</v>
      </c>
    </row>
    <row r="56" spans="1:2" ht="15.75">
      <c r="A56" s="8">
        <f>'3. Take-back systems'!A57</f>
        <v>0</v>
      </c>
      <c r="B56" s="8">
        <f>'3. Take-back systems'!D57</f>
        <v>0</v>
      </c>
    </row>
    <row r="57" spans="1:2" ht="15.75">
      <c r="A57" s="8">
        <f>'3. Take-back systems'!A58</f>
        <v>0</v>
      </c>
      <c r="B57" s="8">
        <f>'3. Take-back systems'!D58</f>
        <v>0</v>
      </c>
    </row>
    <row r="58" spans="1:2" ht="15.75">
      <c r="A58" s="8">
        <f>'3. Take-back systems'!A59</f>
        <v>0</v>
      </c>
      <c r="B58" s="8">
        <f>'3. Take-back systems'!D59</f>
        <v>0</v>
      </c>
    </row>
    <row r="59" spans="1:2" ht="15.75">
      <c r="A59" s="8">
        <f>'3. Take-back systems'!A60</f>
        <v>0</v>
      </c>
      <c r="B59" s="8">
        <f>'3. Take-back systems'!D60</f>
        <v>0</v>
      </c>
    </row>
    <row r="60" spans="1:2" ht="15.75">
      <c r="A60" s="8">
        <f>'3. Take-back systems'!A61</f>
        <v>0</v>
      </c>
      <c r="B60" s="8">
        <f>'3. Take-back systems'!D61</f>
        <v>0</v>
      </c>
    </row>
    <row r="61" spans="1:2" ht="15.75">
      <c r="A61" s="8">
        <f>'3. Take-back systems'!A62</f>
        <v>0</v>
      </c>
      <c r="B61" s="8">
        <f>'3. Take-back systems'!D62</f>
        <v>0</v>
      </c>
    </row>
    <row r="62" spans="1:2" ht="15.75">
      <c r="A62" s="8">
        <f>'3. Take-back systems'!A63</f>
        <v>0</v>
      </c>
      <c r="B62" s="8">
        <f>'3. Take-back systems'!D63</f>
        <v>0</v>
      </c>
    </row>
    <row r="63" spans="1:2" ht="15.75">
      <c r="A63" s="8">
        <f>'3. Take-back systems'!A64</f>
        <v>0</v>
      </c>
      <c r="B63" s="8">
        <f>'3. Take-back systems'!D64</f>
        <v>0</v>
      </c>
    </row>
    <row r="64" spans="1:2" ht="15.75">
      <c r="A64" s="8">
        <f>'3. Take-back systems'!A65</f>
        <v>0</v>
      </c>
      <c r="B64" s="8">
        <f>'3. Take-back systems'!D65</f>
        <v>0</v>
      </c>
    </row>
    <row r="65" spans="1:2" ht="15.75">
      <c r="A65" s="8">
        <f>'3. Take-back systems'!A66</f>
        <v>0</v>
      </c>
      <c r="B65" s="8">
        <f>'3. Take-back systems'!D66</f>
        <v>0</v>
      </c>
    </row>
    <row r="66" spans="1:2" ht="15.75">
      <c r="A66" s="8">
        <f>'3. Take-back systems'!A67</f>
        <v>0</v>
      </c>
      <c r="B66" s="8">
        <f>'3. Take-back systems'!D67</f>
        <v>0</v>
      </c>
    </row>
    <row r="67" spans="1:2" ht="15.75">
      <c r="A67" s="8">
        <f>'3. Take-back systems'!A68</f>
        <v>0</v>
      </c>
      <c r="B67" s="8">
        <f>'3. Take-back systems'!D68</f>
        <v>0</v>
      </c>
    </row>
    <row r="68" spans="1:2" ht="15.75">
      <c r="A68" s="8">
        <f>'3. Take-back systems'!A69</f>
        <v>0</v>
      </c>
      <c r="B68" s="8">
        <f>'3. Take-back systems'!D69</f>
        <v>0</v>
      </c>
    </row>
    <row r="69" spans="1:2" ht="15.75">
      <c r="A69" s="8">
        <f>'3. Take-back systems'!A70</f>
        <v>0</v>
      </c>
      <c r="B69" s="8">
        <f>'3. Take-back systems'!D70</f>
        <v>0</v>
      </c>
    </row>
    <row r="70" spans="1:2" ht="15.75">
      <c r="A70" s="8">
        <f>'3. Take-back systems'!A71</f>
        <v>0</v>
      </c>
      <c r="B70" s="8">
        <f>'3. Take-back systems'!D71</f>
        <v>0</v>
      </c>
    </row>
    <row r="71" spans="1:2" ht="15.75">
      <c r="A71" s="8">
        <f>'3. Take-back systems'!A72</f>
        <v>0</v>
      </c>
      <c r="B71" s="8">
        <f>'3. Take-back systems'!D72</f>
        <v>0</v>
      </c>
    </row>
    <row r="72" spans="1:2" ht="15.75">
      <c r="A72" s="8">
        <f>'3. Take-back systems'!A73</f>
        <v>0</v>
      </c>
      <c r="B72" s="8">
        <f>'3. Take-back systems'!D73</f>
        <v>0</v>
      </c>
    </row>
    <row r="73" spans="1:2" ht="15.75">
      <c r="A73" s="8">
        <f>'3. Take-back systems'!A74</f>
        <v>0</v>
      </c>
      <c r="B73" s="8">
        <f>'3. Take-back systems'!D74</f>
        <v>0</v>
      </c>
    </row>
    <row r="74" spans="1:2" ht="15.75">
      <c r="A74" s="8">
        <f>'3. Take-back systems'!A75</f>
        <v>0</v>
      </c>
      <c r="B74" s="8">
        <f>'3. Take-back systems'!D75</f>
        <v>0</v>
      </c>
    </row>
    <row r="75" spans="1:2" ht="15.75">
      <c r="A75" s="8">
        <f>'3. Take-back systems'!A76</f>
        <v>0</v>
      </c>
      <c r="B75" s="8">
        <f>'3. Take-back systems'!D76</f>
        <v>0</v>
      </c>
    </row>
    <row r="76" spans="1:2" ht="15.75">
      <c r="A76" s="8">
        <f>'3. Take-back systems'!A77</f>
        <v>0</v>
      </c>
      <c r="B76" s="8">
        <f>'3. Take-back systems'!D77</f>
        <v>0</v>
      </c>
    </row>
    <row r="77" spans="1:2" ht="15.75">
      <c r="A77" s="8">
        <f>'3. Take-back systems'!A78</f>
        <v>0</v>
      </c>
      <c r="B77" s="8">
        <f>'3. Take-back systems'!D78</f>
        <v>0</v>
      </c>
    </row>
    <row r="78" spans="1:2" ht="15.75">
      <c r="A78" s="8">
        <f>'3. Take-back systems'!A79</f>
        <v>0</v>
      </c>
      <c r="B78" s="8">
        <f>'3. Take-back systems'!D79</f>
        <v>0</v>
      </c>
    </row>
    <row r="79" spans="1:2" ht="15.75">
      <c r="A79" s="8">
        <f>'3. Take-back systems'!A80</f>
        <v>0</v>
      </c>
      <c r="B79" s="8">
        <f>'3. Take-back systems'!D80</f>
        <v>0</v>
      </c>
    </row>
    <row r="80" spans="1:2" ht="15.75">
      <c r="A80" s="8">
        <f>'3. Take-back systems'!A81</f>
        <v>0</v>
      </c>
      <c r="B80" s="8">
        <f>'3. Take-back systems'!D81</f>
        <v>0</v>
      </c>
    </row>
    <row r="81" spans="1:2" ht="15.75">
      <c r="A81" s="8">
        <f>'3. Take-back systems'!A82</f>
        <v>0</v>
      </c>
      <c r="B81" s="8">
        <f>'3. Take-back systems'!D82</f>
        <v>0</v>
      </c>
    </row>
    <row r="82" spans="1:2" ht="15.75">
      <c r="A82" s="8">
        <f>'3. Take-back systems'!A83</f>
        <v>0</v>
      </c>
      <c r="B82" s="8">
        <f>'3. Take-back systems'!D83</f>
        <v>0</v>
      </c>
    </row>
    <row r="83" spans="1:2" ht="15.75">
      <c r="A83" s="8">
        <f>'3. Take-back systems'!A84</f>
        <v>0</v>
      </c>
      <c r="B83" s="8">
        <f>'3. Take-back systems'!D84</f>
        <v>0</v>
      </c>
    </row>
    <row r="84" spans="1:2" ht="15.75">
      <c r="A84" s="8">
        <f>'3. Take-back systems'!A85</f>
        <v>0</v>
      </c>
      <c r="B84" s="8">
        <f>'3. Take-back systems'!D85</f>
        <v>0</v>
      </c>
    </row>
    <row r="85" spans="1:2" ht="15.75">
      <c r="A85" s="8">
        <f>'3. Take-back systems'!A86</f>
        <v>0</v>
      </c>
      <c r="B85" s="8">
        <f>'3. Take-back systems'!D86</f>
        <v>0</v>
      </c>
    </row>
    <row r="86" spans="1:2" ht="15.75">
      <c r="A86" s="8">
        <f>'3. Take-back systems'!A87</f>
        <v>0</v>
      </c>
      <c r="B86" s="8">
        <f>'3. Take-back systems'!D87</f>
        <v>0</v>
      </c>
    </row>
    <row r="87" spans="1:2" ht="15.75">
      <c r="A87" s="8">
        <f>'3. Take-back systems'!A88</f>
        <v>0</v>
      </c>
      <c r="B87" s="8">
        <f>'3. Take-back systems'!D88</f>
        <v>0</v>
      </c>
    </row>
    <row r="88" spans="1:2" ht="15.75">
      <c r="A88" s="8">
        <f>'3. Take-back systems'!A89</f>
        <v>0</v>
      </c>
      <c r="B88" s="8">
        <f>'3. Take-back systems'!D89</f>
        <v>0</v>
      </c>
    </row>
    <row r="89" spans="1:2" ht="15.75">
      <c r="A89" s="8">
        <f>'3. Take-back systems'!A90</f>
        <v>0</v>
      </c>
      <c r="B89" s="8">
        <f>'3. Take-back systems'!D90</f>
        <v>0</v>
      </c>
    </row>
    <row r="90" spans="1:2" ht="15.75">
      <c r="A90" s="8">
        <f>'3. Take-back systems'!A91</f>
        <v>0</v>
      </c>
      <c r="B90" s="8">
        <f>'3. Take-back systems'!D91</f>
        <v>0</v>
      </c>
    </row>
    <row r="91" spans="1:2" ht="15.75">
      <c r="A91" s="8">
        <f>'3. Take-back systems'!A92</f>
        <v>0</v>
      </c>
      <c r="B91" s="8">
        <f>'3. Take-back systems'!D92</f>
        <v>0</v>
      </c>
    </row>
    <row r="92" spans="1:2" ht="15.75">
      <c r="A92" s="8">
        <f>'3. Take-back systems'!A93</f>
        <v>0</v>
      </c>
      <c r="B92" s="8">
        <f>'3. Take-back systems'!D93</f>
        <v>0</v>
      </c>
    </row>
    <row r="93" spans="1:2" ht="15.75">
      <c r="A93" s="8">
        <f>'3. Take-back systems'!A94</f>
        <v>0</v>
      </c>
      <c r="B93" s="8">
        <f>'3. Take-back systems'!D94</f>
        <v>0</v>
      </c>
    </row>
    <row r="94" spans="1:2" ht="15.75">
      <c r="A94" s="8">
        <f>'3. Take-back systems'!A95</f>
        <v>0</v>
      </c>
      <c r="B94" s="8">
        <f>'3. Take-back systems'!D95</f>
        <v>0</v>
      </c>
    </row>
    <row r="95" spans="1:2" ht="15.75">
      <c r="A95" s="8">
        <f>'3. Take-back systems'!A96</f>
        <v>0</v>
      </c>
      <c r="B95" s="8">
        <f>'3. Take-back systems'!D96</f>
        <v>0</v>
      </c>
    </row>
    <row r="96" spans="1:2" ht="15.75">
      <c r="A96" s="8">
        <f>'3. Take-back systems'!A97</f>
        <v>0</v>
      </c>
      <c r="B96" s="8">
        <f>'3. Take-back systems'!D97</f>
        <v>0</v>
      </c>
    </row>
    <row r="97" spans="1:2" ht="15.75">
      <c r="A97" s="8">
        <f>'3. Take-back systems'!A98</f>
        <v>0</v>
      </c>
      <c r="B97" s="8">
        <f>'3. Take-back systems'!D98</f>
        <v>0</v>
      </c>
    </row>
    <row r="98" spans="1:2" ht="15.75">
      <c r="A98" s="8">
        <f>'3. Take-back systems'!A99</f>
        <v>0</v>
      </c>
      <c r="B98" s="8">
        <f>'3. Take-back systems'!D99</f>
        <v>0</v>
      </c>
    </row>
    <row r="99" spans="1:2" ht="15.75">
      <c r="A99" s="8">
        <f>'3. Take-back systems'!A100</f>
        <v>0</v>
      </c>
      <c r="B99" s="8">
        <f>'3. Take-back systems'!D100</f>
        <v>0</v>
      </c>
    </row>
    <row r="100" spans="1:2" ht="15.75">
      <c r="A100" s="8">
        <f>'3. Take-back systems'!A101</f>
        <v>0</v>
      </c>
      <c r="B100" s="8">
        <f>'3. Take-back systems'!D101</f>
        <v>0</v>
      </c>
    </row>
    <row r="101" spans="1:2" ht="15.75">
      <c r="A101" s="8">
        <f>'3. Take-back systems'!A102</f>
        <v>0</v>
      </c>
      <c r="B101" s="8">
        <f>'3. Take-back systems'!D102</f>
        <v>0</v>
      </c>
    </row>
    <row r="102" spans="1:2" ht="15.75">
      <c r="A102" s="8">
        <f>'3. Take-back systems'!A103</f>
        <v>0</v>
      </c>
      <c r="B102" s="8">
        <f>'3. Take-back systems'!D103</f>
        <v>0</v>
      </c>
    </row>
    <row r="103" spans="1:2" ht="15.75">
      <c r="A103" s="8">
        <f>'3. Take-back systems'!A104</f>
        <v>0</v>
      </c>
      <c r="B103" s="8">
        <f>'3. Take-back systems'!D104</f>
        <v>0</v>
      </c>
    </row>
    <row r="104" spans="1:2" ht="15.75">
      <c r="A104" s="8">
        <f>'3. Take-back systems'!A105</f>
        <v>0</v>
      </c>
      <c r="B104" s="8">
        <f>'3. Take-back systems'!D105</f>
        <v>0</v>
      </c>
    </row>
    <row r="105" spans="1:2" ht="15.75">
      <c r="A105" s="8">
        <f>'3. Take-back systems'!A106</f>
        <v>0</v>
      </c>
      <c r="B105" s="8">
        <f>'3. Take-back systems'!D106</f>
        <v>0</v>
      </c>
    </row>
    <row r="106" spans="1:2" ht="15.75">
      <c r="A106" s="8">
        <f>'3. Take-back systems'!A107</f>
        <v>0</v>
      </c>
      <c r="B106" s="8">
        <f>'3. Take-back systems'!D107</f>
        <v>0</v>
      </c>
    </row>
    <row r="107" spans="1:2" ht="15.75">
      <c r="A107" s="8">
        <f>'3. Take-back systems'!A108</f>
        <v>0</v>
      </c>
      <c r="B107" s="8">
        <f>'3. Take-back systems'!D108</f>
        <v>0</v>
      </c>
    </row>
    <row r="108" spans="1:2" ht="15.75">
      <c r="A108" s="8">
        <f>'3. Take-back systems'!A109</f>
        <v>0</v>
      </c>
      <c r="B108" s="8">
        <f>'3. Take-back systems'!D109</f>
        <v>0</v>
      </c>
    </row>
    <row r="109" spans="1:2" ht="15.75">
      <c r="A109" s="8">
        <f>'3. Take-back systems'!A110</f>
        <v>0</v>
      </c>
      <c r="B109" s="8">
        <f>'3. Take-back systems'!D110</f>
        <v>0</v>
      </c>
    </row>
    <row r="110" spans="1:2" ht="15.75">
      <c r="A110" s="8">
        <f>'3. Take-back systems'!A111</f>
        <v>0</v>
      </c>
      <c r="B110" s="8">
        <f>'3. Take-back systems'!D111</f>
        <v>0</v>
      </c>
    </row>
    <row r="111" spans="1:2" ht="15.75">
      <c r="A111" s="8">
        <f>'3. Take-back systems'!A112</f>
        <v>0</v>
      </c>
      <c r="B111" s="8">
        <f>'3. Take-back systems'!D112</f>
        <v>0</v>
      </c>
    </row>
    <row r="112" spans="1:2" ht="15.75">
      <c r="A112" s="8">
        <f>'3. Take-back systems'!A113</f>
        <v>0</v>
      </c>
      <c r="B112" s="8">
        <f>'3. Take-back systems'!D113</f>
        <v>0</v>
      </c>
    </row>
    <row r="113" spans="1:2" ht="15.75">
      <c r="A113" s="8">
        <f>'3. Take-back systems'!A114</f>
        <v>0</v>
      </c>
      <c r="B113" s="8">
        <f>'3. Take-back systems'!D114</f>
        <v>0</v>
      </c>
    </row>
    <row r="114" spans="1:2" ht="15.75">
      <c r="A114" s="8">
        <f>'3. Take-back systems'!A115</f>
        <v>0</v>
      </c>
      <c r="B114" s="8">
        <f>'3. Take-back systems'!D115</f>
        <v>0</v>
      </c>
    </row>
    <row r="115" spans="1:2" ht="15.75">
      <c r="A115" s="8">
        <f>'3. Take-back systems'!A116</f>
        <v>0</v>
      </c>
      <c r="B115" s="8">
        <f>'3. Take-back systems'!D116</f>
        <v>0</v>
      </c>
    </row>
    <row r="116" spans="1:2" ht="15.75">
      <c r="A116" s="8">
        <f>'3. Take-back systems'!A117</f>
        <v>0</v>
      </c>
      <c r="B116" s="8">
        <f>'3. Take-back systems'!D117</f>
        <v>0</v>
      </c>
    </row>
    <row r="117" spans="1:2" ht="15.75">
      <c r="A117" s="8">
        <f>'3. Take-back systems'!A118</f>
        <v>0</v>
      </c>
      <c r="B117" s="8">
        <f>'3. Take-back systems'!D118</f>
        <v>0</v>
      </c>
    </row>
    <row r="118" spans="1:2" ht="15.75">
      <c r="A118" s="8">
        <f>'3. Take-back systems'!A119</f>
        <v>0</v>
      </c>
      <c r="B118" s="8">
        <f>'3. Take-back systems'!D119</f>
        <v>0</v>
      </c>
    </row>
    <row r="119" spans="1:2" ht="15.75">
      <c r="A119" s="8">
        <f>'3. Take-back systems'!A120</f>
        <v>0</v>
      </c>
      <c r="B119" s="8">
        <f>'3. Take-back systems'!D120</f>
        <v>0</v>
      </c>
    </row>
    <row r="120" spans="1:2" ht="15.75">
      <c r="A120" s="8">
        <f>'3. Take-back systems'!A121</f>
        <v>0</v>
      </c>
      <c r="B120" s="8">
        <f>'3. Take-back systems'!D121</f>
        <v>0</v>
      </c>
    </row>
    <row r="121" spans="1:2" ht="15.75">
      <c r="A121" s="8">
        <f>'3. Take-back systems'!A122</f>
        <v>0</v>
      </c>
      <c r="B121" s="8">
        <f>'3. Take-back systems'!D122</f>
        <v>0</v>
      </c>
    </row>
    <row r="122" spans="1:2" ht="15.75">
      <c r="A122" s="8">
        <f>'3. Take-back systems'!A123</f>
        <v>0</v>
      </c>
      <c r="B122" s="8">
        <f>'3. Take-back systems'!D123</f>
        <v>0</v>
      </c>
    </row>
    <row r="123" spans="1:2" ht="15.75">
      <c r="A123" s="8">
        <f>'3. Take-back systems'!A124</f>
        <v>0</v>
      </c>
      <c r="B123" s="8">
        <f>'3. Take-back systems'!D124</f>
        <v>0</v>
      </c>
    </row>
    <row r="124" spans="1:2" ht="15.75">
      <c r="A124" s="8">
        <f>'3. Take-back systems'!A125</f>
        <v>0</v>
      </c>
      <c r="B124" s="8">
        <f>'3. Take-back systems'!D125</f>
        <v>0</v>
      </c>
    </row>
    <row r="125" spans="1:2" ht="15.75">
      <c r="A125" s="8">
        <f>'3. Take-back systems'!A126</f>
        <v>0</v>
      </c>
      <c r="B125" s="8">
        <f>'3. Take-back systems'!D126</f>
        <v>0</v>
      </c>
    </row>
    <row r="126" spans="1:2" ht="15.75">
      <c r="A126" s="8">
        <f>'3. Take-back systems'!A127</f>
        <v>0</v>
      </c>
      <c r="B126" s="8">
        <f>'3. Take-back systems'!D127</f>
        <v>0</v>
      </c>
    </row>
    <row r="127" spans="1:2" ht="15.75">
      <c r="A127" s="8">
        <f>'3. Take-back systems'!A128</f>
        <v>0</v>
      </c>
      <c r="B127" s="8">
        <f>'3. Take-back systems'!D128</f>
        <v>0</v>
      </c>
    </row>
    <row r="128" spans="1:2" ht="15.75">
      <c r="A128" s="8">
        <f>'3. Take-back systems'!A129</f>
        <v>0</v>
      </c>
      <c r="B128" s="8">
        <f>'3. Take-back systems'!D129</f>
        <v>0</v>
      </c>
    </row>
    <row r="129" spans="1:2" ht="15.75">
      <c r="A129" s="8">
        <f>'3. Take-back systems'!A130</f>
        <v>0</v>
      </c>
      <c r="B129" s="8">
        <f>'3. Take-back systems'!D130</f>
        <v>0</v>
      </c>
    </row>
    <row r="130" spans="1:2" ht="15.75">
      <c r="A130" s="8">
        <f>'3. Take-back systems'!A131</f>
        <v>0</v>
      </c>
      <c r="B130" s="8">
        <f>'3. Take-back systems'!D131</f>
        <v>0</v>
      </c>
    </row>
    <row r="131" spans="1:2" ht="15.75">
      <c r="A131" s="8">
        <f>'3. Take-back systems'!A132</f>
        <v>0</v>
      </c>
      <c r="B131" s="8">
        <f>'3. Take-back systems'!D132</f>
        <v>0</v>
      </c>
    </row>
    <row r="132" spans="1:2" ht="15.75">
      <c r="A132" s="8">
        <f>'3. Take-back systems'!A133</f>
        <v>0</v>
      </c>
      <c r="B132" s="8">
        <f>'3. Take-back systems'!D133</f>
        <v>0</v>
      </c>
    </row>
    <row r="133" spans="1:2" ht="15.75">
      <c r="A133" s="8">
        <f>'3. Take-back systems'!A134</f>
        <v>0</v>
      </c>
      <c r="B133" s="8">
        <f>'3. Take-back systems'!D134</f>
        <v>0</v>
      </c>
    </row>
    <row r="134" spans="1:2" ht="15.75">
      <c r="A134" s="8">
        <f>'3. Take-back systems'!A135</f>
        <v>0</v>
      </c>
      <c r="B134" s="8">
        <f>'3. Take-back systems'!D135</f>
        <v>0</v>
      </c>
    </row>
    <row r="135" spans="1:2" ht="15.75">
      <c r="A135" s="8">
        <f>'3. Take-back systems'!A136</f>
        <v>0</v>
      </c>
      <c r="B135" s="8">
        <f>'3. Take-back systems'!D136</f>
        <v>0</v>
      </c>
    </row>
    <row r="136" spans="1:2" ht="15.75">
      <c r="A136" s="8">
        <f>'3. Take-back systems'!A137</f>
        <v>0</v>
      </c>
      <c r="B136" s="8">
        <f>'3. Take-back systems'!D137</f>
        <v>0</v>
      </c>
    </row>
    <row r="137" spans="1:2" ht="15.75">
      <c r="A137" s="8">
        <f>'3. Take-back systems'!A138</f>
        <v>0</v>
      </c>
      <c r="B137" s="8">
        <f>'3. Take-back systems'!D138</f>
        <v>0</v>
      </c>
    </row>
    <row r="138" spans="1:2" ht="15.75">
      <c r="A138" s="8">
        <f>'3. Take-back systems'!A139</f>
        <v>0</v>
      </c>
      <c r="B138" s="8">
        <f>'3. Take-back systems'!D139</f>
        <v>0</v>
      </c>
    </row>
    <row r="139" spans="1:2" ht="15.75">
      <c r="A139" s="8">
        <f>'3. Take-back systems'!A140</f>
        <v>0</v>
      </c>
      <c r="B139" s="8">
        <f>'3. Take-back systems'!D140</f>
        <v>0</v>
      </c>
    </row>
    <row r="140" spans="1:2" ht="15.75">
      <c r="A140" s="8">
        <f>'3. Take-back systems'!A141</f>
        <v>0</v>
      </c>
      <c r="B140" s="8">
        <f>'3. Take-back systems'!D141</f>
        <v>0</v>
      </c>
    </row>
    <row r="141" spans="1:2" ht="15.75">
      <c r="A141" s="8">
        <f>'3. Take-back systems'!A142</f>
        <v>0</v>
      </c>
      <c r="B141" s="8">
        <f>'3. Take-back systems'!D142</f>
        <v>0</v>
      </c>
    </row>
    <row r="142" spans="1:2" ht="15.75">
      <c r="A142" s="8">
        <f>'3. Take-back systems'!A143</f>
        <v>0</v>
      </c>
      <c r="B142" s="8">
        <f>'3. Take-back systems'!D143</f>
        <v>0</v>
      </c>
    </row>
    <row r="143" spans="1:2" ht="15.75">
      <c r="A143" s="8">
        <f>'3. Take-back systems'!A144</f>
        <v>0</v>
      </c>
      <c r="B143" s="8">
        <f>'3. Take-back systems'!D144</f>
        <v>0</v>
      </c>
    </row>
    <row r="144" spans="1:2" ht="15.75">
      <c r="A144" s="8">
        <f>'3. Take-back systems'!A145</f>
        <v>0</v>
      </c>
      <c r="B144" s="8">
        <f>'3. Take-back systems'!D145</f>
        <v>0</v>
      </c>
    </row>
    <row r="145" spans="1:2" ht="15.75">
      <c r="A145" s="8">
        <f>'3. Take-back systems'!A146</f>
        <v>0</v>
      </c>
      <c r="B145" s="8">
        <f>'3. Take-back systems'!D146</f>
        <v>0</v>
      </c>
    </row>
    <row r="146" spans="1:2" ht="15.75">
      <c r="A146" s="8">
        <f>'3. Take-back systems'!A147</f>
        <v>0</v>
      </c>
      <c r="B146" s="8">
        <f>'3. Take-back systems'!D147</f>
        <v>0</v>
      </c>
    </row>
    <row r="147" spans="1:2" ht="15.75">
      <c r="A147" s="8">
        <f>'3. Take-back systems'!A148</f>
        <v>0</v>
      </c>
      <c r="B147" s="8">
        <f>'3. Take-back systems'!D148</f>
        <v>0</v>
      </c>
    </row>
    <row r="148" spans="1:2" ht="15.75">
      <c r="A148" s="8">
        <f>'3. Take-back systems'!A149</f>
        <v>0</v>
      </c>
      <c r="B148" s="8">
        <f>'3. Take-back systems'!D149</f>
        <v>0</v>
      </c>
    </row>
    <row r="149" spans="1:2" ht="15.75">
      <c r="A149" s="8">
        <f>'3. Take-back systems'!A150</f>
        <v>0</v>
      </c>
      <c r="B149" s="8">
        <f>'3. Take-back systems'!D150</f>
        <v>0</v>
      </c>
    </row>
    <row r="150" spans="1:2" ht="15.75">
      <c r="A150" s="8"/>
      <c r="B150" s="8"/>
    </row>
    <row r="151" spans="1:2" ht="15.75">
      <c r="A151" s="8"/>
      <c r="B151" s="8"/>
    </row>
    <row r="152" spans="1:2" ht="15.75">
      <c r="A152" s="8"/>
      <c r="B152" s="8"/>
    </row>
    <row r="153" spans="1:2" ht="15.75">
      <c r="A153" s="8"/>
      <c r="B153" s="8"/>
    </row>
    <row r="154" spans="1:2" ht="15.75">
      <c r="A154" s="8"/>
      <c r="B154" s="8"/>
    </row>
    <row r="155" spans="1:2" ht="15.75">
      <c r="A155" s="8"/>
      <c r="B155" s="8"/>
    </row>
    <row r="156" spans="1:2" ht="15.75">
      <c r="A156" s="8"/>
      <c r="B156" s="8"/>
    </row>
    <row r="157" spans="1:2" ht="15.75">
      <c r="A157" s="8"/>
      <c r="B157" s="8"/>
    </row>
    <row r="158" spans="1:2" ht="15.75">
      <c r="A158" s="8"/>
      <c r="B158" s="8"/>
    </row>
    <row r="159" spans="1:2" ht="15.75">
      <c r="A159" s="8"/>
      <c r="B159" s="8"/>
    </row>
    <row r="160" spans="1:2" ht="15.75">
      <c r="A160" s="8"/>
      <c r="B160" s="8"/>
    </row>
    <row r="161" spans="1:2" ht="15.75">
      <c r="A161" s="8"/>
      <c r="B161" s="8"/>
    </row>
    <row r="162" spans="1:2" ht="15.75">
      <c r="A162" s="8"/>
      <c r="B162" s="8"/>
    </row>
    <row r="163" spans="1:2" ht="15.75">
      <c r="A163" s="8"/>
      <c r="B163" s="8"/>
    </row>
    <row r="164" spans="1:2" ht="15.75">
      <c r="A164" s="8"/>
      <c r="B164" s="8"/>
    </row>
    <row r="165" spans="1:2" ht="15.75">
      <c r="A165" s="8"/>
      <c r="B165" s="8"/>
    </row>
    <row r="166" spans="1:2" ht="15.75">
      <c r="A166" s="8"/>
      <c r="B166" s="8"/>
    </row>
    <row r="167" spans="1:2" ht="15.75">
      <c r="A167" s="8"/>
      <c r="B167" s="8"/>
    </row>
    <row r="168" spans="1:2" ht="15.75">
      <c r="A168" s="8"/>
      <c r="B168" s="8"/>
    </row>
    <row r="169" spans="1:2" ht="15.75">
      <c r="A169" s="8"/>
      <c r="B169" s="8"/>
    </row>
    <row r="170" spans="1:2" ht="15.75">
      <c r="A170" s="8"/>
      <c r="B170" s="8"/>
    </row>
    <row r="171" spans="1:2" ht="15.75">
      <c r="A171" s="8"/>
      <c r="B171" s="8"/>
    </row>
    <row r="172" spans="1:2" ht="15.75">
      <c r="A172" s="8"/>
      <c r="B172" s="8"/>
    </row>
    <row r="173" spans="1:2" ht="15.75">
      <c r="A173" s="8"/>
      <c r="B173" s="8"/>
    </row>
    <row r="174" spans="1:2" ht="15.75">
      <c r="A174" s="8"/>
      <c r="B174" s="8"/>
    </row>
    <row r="175" spans="1:2" ht="15.75">
      <c r="A175" s="8"/>
      <c r="B175" s="8"/>
    </row>
    <row r="176" spans="1:2" ht="15.75">
      <c r="A176" s="8"/>
      <c r="B176" s="8"/>
    </row>
    <row r="177" spans="1:2" ht="15.75">
      <c r="A177" s="8"/>
      <c r="B177" s="8"/>
    </row>
    <row r="178" spans="1:2" ht="15.75">
      <c r="A178" s="8"/>
      <c r="B178" s="8"/>
    </row>
    <row r="179" spans="1:2" ht="15.75">
      <c r="A179" s="8"/>
      <c r="B179" s="8"/>
    </row>
    <row r="180" spans="1:2" ht="15.75">
      <c r="A180" s="8"/>
      <c r="B180" s="8"/>
    </row>
    <row r="181" spans="1:2" ht="15.75">
      <c r="A181" s="8"/>
      <c r="B181" s="8"/>
    </row>
    <row r="182" spans="1:2" ht="15.75">
      <c r="A182" s="8"/>
      <c r="B182" s="8"/>
    </row>
    <row r="183" spans="1:2" ht="15.75">
      <c r="A183" s="8"/>
      <c r="B183" s="8"/>
    </row>
    <row r="184" spans="1:2" ht="15.75">
      <c r="A184" s="8"/>
      <c r="B184" s="8"/>
    </row>
    <row r="185" spans="1:2" ht="15.75">
      <c r="A185" s="8"/>
      <c r="B185" s="8"/>
    </row>
    <row r="186" spans="1:2" ht="15.75">
      <c r="A186" s="8"/>
      <c r="B186" s="8"/>
    </row>
    <row r="187" spans="1:2" ht="15.75">
      <c r="A187" s="8"/>
      <c r="B187" s="8"/>
    </row>
    <row r="188" spans="1:2" ht="15.75">
      <c r="A188" s="8"/>
      <c r="B188" s="8"/>
    </row>
    <row r="189" spans="1:2" ht="15.75">
      <c r="A189" s="8"/>
      <c r="B189" s="8"/>
    </row>
    <row r="190" spans="1:2" ht="15.75">
      <c r="A190" s="8"/>
      <c r="B190" s="8"/>
    </row>
    <row r="191" spans="1:2" ht="15.75">
      <c r="A191" s="8"/>
      <c r="B191" s="8"/>
    </row>
    <row r="192" spans="1:2" ht="15.75">
      <c r="A192" s="8"/>
      <c r="B192" s="8"/>
    </row>
    <row r="193" spans="1:2" ht="15.75">
      <c r="A193" s="8"/>
      <c r="B193" s="8"/>
    </row>
    <row r="194" spans="1:2" ht="15.75">
      <c r="A194" s="8"/>
      <c r="B194" s="8"/>
    </row>
    <row r="195" spans="1:2" ht="15.75">
      <c r="A195" s="8"/>
      <c r="B195" s="8"/>
    </row>
    <row r="196" spans="1:2" ht="15.75">
      <c r="A196" s="8"/>
      <c r="B196" s="8"/>
    </row>
    <row r="197" spans="1:2" ht="15.75">
      <c r="A197" s="8"/>
      <c r="B197" s="8"/>
    </row>
    <row r="198" spans="1:2" ht="15.75">
      <c r="A198" s="8"/>
      <c r="B198" s="8"/>
    </row>
    <row r="199" spans="1:2" ht="15.75">
      <c r="A199" s="8"/>
      <c r="B199" s="8"/>
    </row>
    <row r="200" spans="1:2" ht="15.75">
      <c r="A200" s="8"/>
      <c r="B200" s="8"/>
    </row>
    <row r="201" spans="1:2" ht="15.75">
      <c r="A201" s="8"/>
      <c r="B201" s="8"/>
    </row>
    <row r="202" spans="1:2" ht="15.75">
      <c r="A202" s="8"/>
      <c r="B202" s="8"/>
    </row>
    <row r="203" spans="1:2" ht="15.75">
      <c r="A203" s="8"/>
      <c r="B203" s="8"/>
    </row>
    <row r="204" spans="1:2" ht="15.75">
      <c r="A204" s="8"/>
      <c r="B204" s="8"/>
    </row>
    <row r="205" spans="1:2" ht="15.75">
      <c r="A205" s="8"/>
      <c r="B205" s="8"/>
    </row>
    <row r="206" spans="1:2" ht="15.75">
      <c r="A206" s="8"/>
      <c r="B206" s="8"/>
    </row>
    <row r="207" spans="1:2" ht="15.75">
      <c r="A207" s="8"/>
      <c r="B207" s="8"/>
    </row>
    <row r="208" spans="1:2" ht="15.75">
      <c r="A208" s="8"/>
      <c r="B208" s="8"/>
    </row>
    <row r="209" spans="1:2" ht="15.75">
      <c r="A209" s="8"/>
      <c r="B209" s="8"/>
    </row>
    <row r="210" spans="1:2" ht="15.75">
      <c r="A210" s="8"/>
      <c r="B210" s="8"/>
    </row>
    <row r="211" spans="1:2" ht="15.75">
      <c r="A211" s="8"/>
      <c r="B211" s="8"/>
    </row>
    <row r="212" spans="1:2" ht="15.75">
      <c r="A212" s="8"/>
      <c r="B212" s="8"/>
    </row>
    <row r="213" spans="1:2" ht="15.75">
      <c r="A213" s="8"/>
      <c r="B213" s="8"/>
    </row>
    <row r="214" spans="1:2" ht="15.75">
      <c r="A214" s="8"/>
      <c r="B214" s="8"/>
    </row>
    <row r="215" spans="1:2" ht="15.75">
      <c r="A215" s="8"/>
      <c r="B215" s="8"/>
    </row>
    <row r="216" spans="1:2" ht="15.75">
      <c r="A216" s="8"/>
      <c r="B216" s="8"/>
    </row>
    <row r="217" spans="1:2" ht="15.75">
      <c r="A217" s="8"/>
      <c r="B217" s="8"/>
    </row>
    <row r="218" spans="1:2" ht="15.75">
      <c r="A218" s="8"/>
      <c r="B218" s="8"/>
    </row>
    <row r="219" spans="1:2" ht="15.75">
      <c r="A219" s="8"/>
      <c r="B219" s="8"/>
    </row>
    <row r="220" spans="1:2" ht="15.75">
      <c r="A220" s="8"/>
      <c r="B220" s="8"/>
    </row>
    <row r="221" spans="1:2" ht="15.75">
      <c r="A221" s="8"/>
      <c r="B221" s="8"/>
    </row>
    <row r="222" spans="1:2" ht="15.75">
      <c r="A222" s="8"/>
      <c r="B222" s="8"/>
    </row>
    <row r="223" spans="1:2" ht="15.75">
      <c r="A223" s="8"/>
      <c r="B223" s="8"/>
    </row>
    <row r="224" spans="1:2" ht="15.75">
      <c r="A224" s="8"/>
      <c r="B224" s="8"/>
    </row>
    <row r="225" spans="1:2" ht="15.75">
      <c r="A225" s="8"/>
      <c r="B225" s="8"/>
    </row>
    <row r="226" spans="1:2" ht="15.75">
      <c r="A226" s="8"/>
      <c r="B226" s="8"/>
    </row>
    <row r="227" spans="1:2" ht="15.75">
      <c r="A227" s="8"/>
      <c r="B227" s="8"/>
    </row>
    <row r="228" spans="1:2" ht="15.75">
      <c r="A228" s="8"/>
      <c r="B228" s="8"/>
    </row>
    <row r="229" spans="1:2" ht="15.75">
      <c r="A229" s="8"/>
      <c r="B229" s="8"/>
    </row>
    <row r="230" spans="1:2" ht="15.75">
      <c r="A230" s="8"/>
      <c r="B230" s="8"/>
    </row>
    <row r="231" spans="1:2" ht="15.75">
      <c r="A231" s="8"/>
      <c r="B231" s="8"/>
    </row>
    <row r="232" spans="1:2" ht="15.75">
      <c r="A232" s="8"/>
      <c r="B232" s="8"/>
    </row>
    <row r="233" spans="1:2" ht="15.75">
      <c r="A233" s="8"/>
      <c r="B233" s="8"/>
    </row>
    <row r="234" spans="1:2" ht="15.75">
      <c r="A234" s="8"/>
      <c r="B234" s="8"/>
    </row>
    <row r="235" spans="1:2" ht="15.75">
      <c r="A235" s="8"/>
      <c r="B235" s="8"/>
    </row>
    <row r="236" spans="1:2" ht="15.75">
      <c r="A236" s="8"/>
      <c r="B236" s="8"/>
    </row>
    <row r="237" spans="1:2" ht="15.75">
      <c r="A237" s="8"/>
      <c r="B237" s="8"/>
    </row>
    <row r="238" spans="1:2" ht="15.75">
      <c r="A238" s="8"/>
      <c r="B238" s="8"/>
    </row>
    <row r="239" spans="1:2" ht="15.75">
      <c r="A239" s="8"/>
      <c r="B239" s="8"/>
    </row>
    <row r="240" spans="1:2" ht="15.75">
      <c r="A240" s="8"/>
      <c r="B240" s="8"/>
    </row>
    <row r="241" spans="1:2" ht="15.75">
      <c r="A241" s="8"/>
      <c r="B241" s="8"/>
    </row>
    <row r="242" spans="1:2" ht="15.75">
      <c r="A242" s="8"/>
      <c r="B242" s="8"/>
    </row>
    <row r="243" spans="1:2" ht="15.75">
      <c r="A243" s="8"/>
      <c r="B243" s="8"/>
    </row>
    <row r="244" spans="1:2" ht="15.75">
      <c r="A244" s="8"/>
      <c r="B244" s="8"/>
    </row>
    <row r="245" spans="1:2" ht="15.75">
      <c r="A245" s="8"/>
      <c r="B245" s="8"/>
    </row>
    <row r="246" spans="1:2" ht="15.75">
      <c r="A246" s="8"/>
      <c r="B246" s="8"/>
    </row>
    <row r="247" spans="1:2" ht="15.75">
      <c r="A247" s="8"/>
      <c r="B247" s="8"/>
    </row>
    <row r="248" spans="1:2" ht="15.75">
      <c r="A248" s="8"/>
      <c r="B248" s="8"/>
    </row>
    <row r="249" spans="1:2" ht="15.75">
      <c r="A249" s="8"/>
      <c r="B249" s="8"/>
    </row>
    <row r="250" spans="1:2" ht="15.75">
      <c r="A250" s="8"/>
      <c r="B250" s="8"/>
    </row>
    <row r="251" spans="1:2" ht="15.75">
      <c r="A251" s="8"/>
      <c r="B251" s="8"/>
    </row>
    <row r="252" spans="1:2" ht="15.75">
      <c r="A252" s="8"/>
      <c r="B252" s="8"/>
    </row>
    <row r="253" spans="1:2" ht="15.75">
      <c r="A253" s="8"/>
      <c r="B253" s="8"/>
    </row>
    <row r="254" spans="1:2" ht="15.75">
      <c r="A254" s="8"/>
      <c r="B254" s="8"/>
    </row>
    <row r="255" spans="1:2" ht="15.75">
      <c r="A255" s="8"/>
      <c r="B255" s="8"/>
    </row>
    <row r="256" spans="1:2" ht="15.75">
      <c r="A256" s="8"/>
      <c r="B256" s="8"/>
    </row>
    <row r="257" spans="1:2" ht="15.75">
      <c r="A257" s="8"/>
      <c r="B257" s="8"/>
    </row>
    <row r="258" spans="1:2" ht="15.75">
      <c r="A258" s="8"/>
      <c r="B258" s="8"/>
    </row>
    <row r="259" spans="1:2" ht="15.75">
      <c r="A259" s="8"/>
      <c r="B259" s="8"/>
    </row>
    <row r="260" spans="1:2" ht="15.75">
      <c r="A260" s="8"/>
      <c r="B260" s="8"/>
    </row>
    <row r="261" spans="1:2" ht="15.75">
      <c r="A261" s="8"/>
      <c r="B261" s="8"/>
    </row>
    <row r="262" spans="1:2" ht="15.75">
      <c r="A262" s="8"/>
      <c r="B262" s="8"/>
    </row>
    <row r="263" spans="1:2" ht="15.75">
      <c r="A263" s="8"/>
      <c r="B263" s="8"/>
    </row>
    <row r="264" spans="1:2" ht="15.75">
      <c r="A264" s="8"/>
      <c r="B264" s="8"/>
    </row>
    <row r="265" spans="1:2" ht="15.75">
      <c r="A265" s="8"/>
      <c r="B265" s="8"/>
    </row>
    <row r="266" spans="1:2" ht="15.75">
      <c r="A266" s="8"/>
      <c r="B266" s="8"/>
    </row>
    <row r="267" spans="1:2" ht="15.75">
      <c r="A267" s="8"/>
      <c r="B267" s="8"/>
    </row>
    <row r="268" spans="1:2" ht="15.75">
      <c r="A268" s="8"/>
      <c r="B268" s="8"/>
    </row>
    <row r="269" spans="1:2" ht="15.75">
      <c r="A269" s="8"/>
      <c r="B269" s="8"/>
    </row>
    <row r="270" spans="1:2" ht="15.75">
      <c r="A270" s="8"/>
      <c r="B270" s="8"/>
    </row>
    <row r="271" spans="1:2" ht="15.75">
      <c r="A271" s="8"/>
      <c r="B271" s="8"/>
    </row>
    <row r="272" spans="1:2" ht="15.75">
      <c r="A272" s="8"/>
      <c r="B272" s="8"/>
    </row>
    <row r="273" spans="1:2" ht="15.75">
      <c r="A273" s="8"/>
      <c r="B273" s="8"/>
    </row>
    <row r="274" spans="1:2" ht="15.75">
      <c r="A274" s="8"/>
      <c r="B274" s="8"/>
    </row>
    <row r="275" spans="1:2" ht="15.75">
      <c r="A275" s="8"/>
      <c r="B275" s="8"/>
    </row>
    <row r="276" spans="1:2" ht="15.75">
      <c r="A276" s="8"/>
      <c r="B276" s="8"/>
    </row>
    <row r="277" spans="1:2" ht="15.75">
      <c r="A277" s="8"/>
      <c r="B277" s="8"/>
    </row>
    <row r="278" spans="1:2" ht="15.75">
      <c r="A278" s="8"/>
      <c r="B278" s="8"/>
    </row>
    <row r="279" spans="1:2" ht="15.75">
      <c r="A279" s="8"/>
      <c r="B279" s="8"/>
    </row>
    <row r="280" spans="1:2" ht="15.75">
      <c r="A280" s="8"/>
      <c r="B280" s="8"/>
    </row>
    <row r="281" spans="1:2" ht="15.75">
      <c r="A281" s="8"/>
      <c r="B281" s="8"/>
    </row>
    <row r="282" spans="1:2" ht="15.75">
      <c r="A282" s="8"/>
      <c r="B282" s="8"/>
    </row>
    <row r="283" spans="1:2" ht="15.75">
      <c r="A283" s="8"/>
      <c r="B283" s="8"/>
    </row>
    <row r="284" spans="1:2" ht="15.75">
      <c r="A284" s="8"/>
      <c r="B284" s="8"/>
    </row>
    <row r="285" spans="1:2" ht="15.75">
      <c r="A285" s="8"/>
      <c r="B285" s="8"/>
    </row>
    <row r="286" spans="1:2" ht="15.75">
      <c r="A286" s="8"/>
      <c r="B286" s="8"/>
    </row>
    <row r="287" spans="1:2" ht="15.75">
      <c r="A287" s="8"/>
      <c r="B287" s="8"/>
    </row>
    <row r="288" spans="1:2" ht="15.75">
      <c r="A288" s="8"/>
      <c r="B288" s="8"/>
    </row>
    <row r="289" spans="1:2" ht="15.75">
      <c r="A289" s="8"/>
      <c r="B289" s="8"/>
    </row>
    <row r="290" spans="1:2" ht="15.75">
      <c r="A290" s="8"/>
      <c r="B290" s="8"/>
    </row>
    <row r="291" spans="1:2" ht="15.75">
      <c r="A291" s="8"/>
      <c r="B291" s="8"/>
    </row>
    <row r="292" spans="1:2" ht="15.75">
      <c r="A292" s="8"/>
      <c r="B292" s="8"/>
    </row>
    <row r="293" spans="1:2" ht="15.75">
      <c r="A293" s="8"/>
      <c r="B293" s="8"/>
    </row>
    <row r="294" spans="1:2" ht="15.75">
      <c r="A294" s="8"/>
      <c r="B294" s="8"/>
    </row>
    <row r="295" spans="1:2" ht="15.75">
      <c r="A295" s="8"/>
      <c r="B295" s="8"/>
    </row>
    <row r="296" spans="1:2" ht="15.75">
      <c r="A296" s="8"/>
      <c r="B296" s="8"/>
    </row>
    <row r="297" spans="1:2" ht="15.75">
      <c r="A297" s="8"/>
      <c r="B297" s="8"/>
    </row>
    <row r="298" spans="1:2" ht="15.75">
      <c r="A298" s="8"/>
      <c r="B298" s="8"/>
    </row>
    <row r="299" spans="1:2" ht="15.75">
      <c r="A299" s="8"/>
      <c r="B299" s="8"/>
    </row>
    <row r="300" spans="1:2" ht="15.75">
      <c r="A300" s="8"/>
      <c r="B300" s="8"/>
    </row>
    <row r="301" spans="1:2" ht="15.75">
      <c r="A301" s="8"/>
      <c r="B301" s="8"/>
    </row>
    <row r="302" spans="1:2" ht="15.75">
      <c r="A302" s="8"/>
      <c r="B302" s="8"/>
    </row>
    <row r="303" spans="1:2" ht="15.75">
      <c r="A303" s="8"/>
      <c r="B303" s="8"/>
    </row>
    <row r="304" spans="1:2" ht="15.75">
      <c r="A304" s="8"/>
      <c r="B304" s="8"/>
    </row>
    <row r="305" spans="1:2" ht="15.75">
      <c r="A305" s="8"/>
      <c r="B305" s="8"/>
    </row>
    <row r="306" spans="1:2" ht="15.75">
      <c r="A306" s="8"/>
      <c r="B306" s="8"/>
    </row>
    <row r="307" spans="1:2" ht="15.75">
      <c r="A307" s="8"/>
      <c r="B307" s="8"/>
    </row>
    <row r="308" spans="1:2" ht="15.75">
      <c r="A308" s="8"/>
      <c r="B308" s="8"/>
    </row>
    <row r="309" spans="1:2" ht="15.75">
      <c r="A309" s="8"/>
      <c r="B309" s="8"/>
    </row>
    <row r="310" spans="1:2" ht="15.75">
      <c r="A310" s="8"/>
      <c r="B310" s="8"/>
    </row>
    <row r="311" spans="1:2" ht="15.75">
      <c r="A311" s="8"/>
      <c r="B311" s="8"/>
    </row>
    <row r="312" spans="1:2" ht="15.75">
      <c r="A312" s="8"/>
      <c r="B312" s="8"/>
    </row>
    <row r="313" spans="1:2" ht="15.75">
      <c r="A313" s="8"/>
      <c r="B313" s="8"/>
    </row>
    <row r="314" spans="1:2" ht="15.75">
      <c r="A314" s="8"/>
      <c r="B314" s="8"/>
    </row>
    <row r="315" spans="1:2" ht="15.75">
      <c r="A315" s="8"/>
      <c r="B315" s="8"/>
    </row>
    <row r="316" spans="1:2" ht="15.75">
      <c r="A316" s="8"/>
      <c r="B316" s="8"/>
    </row>
    <row r="317" spans="1:2" ht="15.75">
      <c r="A317" s="8"/>
      <c r="B317" s="8"/>
    </row>
    <row r="318" spans="1:2" ht="15.75">
      <c r="A318" s="8"/>
      <c r="B318" s="8"/>
    </row>
    <row r="319" spans="1:2" ht="15.75">
      <c r="A319" s="8"/>
      <c r="B319" s="8"/>
    </row>
    <row r="320" spans="1:2" ht="15.75">
      <c r="A320" s="8"/>
      <c r="B320" s="8"/>
    </row>
    <row r="321" spans="1:2" ht="15.75">
      <c r="A321" s="8"/>
      <c r="B321" s="8"/>
    </row>
    <row r="322" spans="1:2" ht="15.75">
      <c r="A322" s="8"/>
      <c r="B322" s="8"/>
    </row>
    <row r="323" spans="1:2" ht="15.75">
      <c r="A323" s="8"/>
      <c r="B323" s="8"/>
    </row>
    <row r="324" spans="1:2" ht="15.75">
      <c r="A324" s="8"/>
      <c r="B324" s="8"/>
    </row>
    <row r="325" spans="1:2" ht="15.75">
      <c r="A325" s="8"/>
      <c r="B325" s="8"/>
    </row>
    <row r="326" spans="1:2" ht="15.75">
      <c r="A326" s="8"/>
      <c r="B326" s="8"/>
    </row>
    <row r="327" spans="1:2" ht="15.75">
      <c r="A327" s="8"/>
      <c r="B327" s="8"/>
    </row>
    <row r="328" spans="1:2" ht="15.75">
      <c r="A328" s="8"/>
      <c r="B328" s="8"/>
    </row>
    <row r="329" spans="1:2" ht="15.75">
      <c r="A329" s="8"/>
      <c r="B329" s="8"/>
    </row>
    <row r="330" spans="1:2" ht="15.75">
      <c r="A330" s="8"/>
      <c r="B330" s="8"/>
    </row>
    <row r="331" spans="1:2" ht="15.75">
      <c r="A331" s="8"/>
      <c r="B331" s="8"/>
    </row>
    <row r="332" spans="1:2" ht="15.75">
      <c r="A332" s="8"/>
      <c r="B332" s="8"/>
    </row>
    <row r="333" spans="1:2" ht="15.75">
      <c r="A333" s="8"/>
      <c r="B333" s="8"/>
    </row>
    <row r="334" spans="1:2" ht="15.75">
      <c r="A334" s="8"/>
      <c r="B334" s="8"/>
    </row>
    <row r="335" spans="1:2" ht="15.75">
      <c r="A335" s="8"/>
      <c r="B335" s="8"/>
    </row>
    <row r="336" spans="1:2" ht="15.75">
      <c r="A336" s="8"/>
      <c r="B336" s="8"/>
    </row>
    <row r="337" spans="1:2" ht="15.75">
      <c r="A337" s="8"/>
      <c r="B337" s="8"/>
    </row>
    <row r="338" spans="1:2" ht="15.75">
      <c r="A338" s="8"/>
      <c r="B338" s="8"/>
    </row>
    <row r="339" spans="1:2" ht="15.75">
      <c r="A339" s="8"/>
      <c r="B339" s="8"/>
    </row>
    <row r="340" spans="1:2" ht="15.75">
      <c r="A340" s="8"/>
      <c r="B340" s="8"/>
    </row>
    <row r="341" spans="1:2" ht="15.75">
      <c r="A341" s="8"/>
      <c r="B341" s="8"/>
    </row>
    <row r="342" spans="1:2" ht="15.75">
      <c r="A342" s="8"/>
      <c r="B342" s="8"/>
    </row>
    <row r="343" spans="1:2" ht="15.75">
      <c r="A343" s="8"/>
      <c r="B343" s="8"/>
    </row>
    <row r="344" spans="1:2" ht="15.75">
      <c r="A344" s="8"/>
      <c r="B344" s="8"/>
    </row>
    <row r="345" spans="1:2" ht="15.75">
      <c r="A345" s="8"/>
      <c r="B345" s="8"/>
    </row>
    <row r="346" spans="1:2" ht="15.75">
      <c r="A346" s="8"/>
      <c r="B346" s="8"/>
    </row>
    <row r="347" spans="1:2" ht="15.75">
      <c r="A347" s="8"/>
      <c r="B347" s="8"/>
    </row>
    <row r="348" spans="1:2" ht="15.75">
      <c r="A348" s="8"/>
      <c r="B348" s="8"/>
    </row>
    <row r="349" spans="1:2" ht="15.75">
      <c r="A349" s="8"/>
      <c r="B349" s="8"/>
    </row>
    <row r="350" spans="1:2" ht="15.75">
      <c r="A350" s="8"/>
      <c r="B350" s="8"/>
    </row>
    <row r="351" spans="1:2" ht="15.75">
      <c r="A351" s="8"/>
      <c r="B351" s="8"/>
    </row>
    <row r="352" spans="1:2" ht="15.75">
      <c r="A352" s="8"/>
      <c r="B352" s="8"/>
    </row>
    <row r="353" spans="1:2" ht="15.75">
      <c r="A353" s="8"/>
      <c r="B353" s="8"/>
    </row>
    <row r="354" spans="1:2" ht="15.75">
      <c r="A354" s="8"/>
      <c r="B354" s="8"/>
    </row>
    <row r="355" spans="1:2" ht="15.75">
      <c r="A355" s="8"/>
      <c r="B355" s="8"/>
    </row>
    <row r="356" spans="1:2" ht="15.75">
      <c r="A356" s="8"/>
      <c r="B356" s="8"/>
    </row>
    <row r="357" spans="1:2" ht="15.75">
      <c r="A357" s="8"/>
      <c r="B357" s="8"/>
    </row>
    <row r="358" spans="1:2" ht="15.75">
      <c r="A358" s="8"/>
      <c r="B358" s="8"/>
    </row>
    <row r="359" spans="1:2" ht="15.75">
      <c r="A359" s="8"/>
      <c r="B359" s="8"/>
    </row>
    <row r="360" spans="1:2" ht="15.75">
      <c r="A360" s="8"/>
      <c r="B360" s="8"/>
    </row>
    <row r="361" spans="1:2" ht="15.75">
      <c r="A361" s="8"/>
      <c r="B361" s="8"/>
    </row>
    <row r="362" spans="1:2" ht="15.75">
      <c r="A362" s="8"/>
      <c r="B362" s="8"/>
    </row>
    <row r="363" spans="1:2" ht="15.75">
      <c r="A363" s="8"/>
      <c r="B363" s="8"/>
    </row>
    <row r="364" spans="1:2" ht="15.75">
      <c r="A364" s="8"/>
      <c r="B364" s="8"/>
    </row>
    <row r="365" spans="1:2" ht="15.75">
      <c r="A365" s="8"/>
      <c r="B365" s="8"/>
    </row>
    <row r="366" spans="1:2" ht="15.75">
      <c r="A366" s="8"/>
      <c r="B366" s="8"/>
    </row>
    <row r="367" spans="1:2" ht="15.75">
      <c r="A367" s="8"/>
      <c r="B367" s="8"/>
    </row>
    <row r="368" spans="1:2" ht="15.75">
      <c r="A368" s="8"/>
      <c r="B368" s="8"/>
    </row>
    <row r="369" spans="1:2" ht="15.75">
      <c r="A369" s="8"/>
      <c r="B369" s="8"/>
    </row>
    <row r="370" spans="1:2" ht="15.75">
      <c r="A370" s="8"/>
      <c r="B370" s="8"/>
    </row>
    <row r="371" spans="1:2" ht="15.75">
      <c r="A371" s="8"/>
      <c r="B371" s="8"/>
    </row>
    <row r="372" spans="1:2" ht="15.75">
      <c r="A372" s="8"/>
      <c r="B372" s="8"/>
    </row>
    <row r="373" spans="1:2" ht="15.75">
      <c r="A373" s="8"/>
      <c r="B373" s="8"/>
    </row>
    <row r="374" spans="1:2" ht="15.75">
      <c r="A374" s="8"/>
      <c r="B374" s="8"/>
    </row>
    <row r="375" spans="1:2" ht="15.75">
      <c r="A375" s="8"/>
      <c r="B375" s="8"/>
    </row>
    <row r="376" spans="1:2" ht="15.75">
      <c r="A376" s="8"/>
      <c r="B376" s="8"/>
    </row>
    <row r="377" spans="1:2" ht="15.75">
      <c r="A377" s="8"/>
      <c r="B377" s="8"/>
    </row>
    <row r="378" spans="1:2" ht="15.75">
      <c r="A378" s="8"/>
      <c r="B378" s="8"/>
    </row>
    <row r="379" spans="1:2" ht="15.75">
      <c r="A379" s="8"/>
      <c r="B379" s="8"/>
    </row>
    <row r="380" spans="1:2" ht="15.75">
      <c r="A380" s="8"/>
      <c r="B380" s="8"/>
    </row>
    <row r="381" spans="1:2" ht="15.75">
      <c r="A381" s="8"/>
      <c r="B381" s="8"/>
    </row>
    <row r="382" spans="1:2" ht="15.75">
      <c r="A382" s="8"/>
      <c r="B382" s="8"/>
    </row>
    <row r="383" spans="1:2" ht="15.75">
      <c r="A383" s="8"/>
      <c r="B383" s="8"/>
    </row>
    <row r="384" spans="1:2" ht="15.75">
      <c r="A384" s="8"/>
      <c r="B384" s="8"/>
    </row>
    <row r="385" spans="1:2" ht="15.75">
      <c r="A385" s="8"/>
      <c r="B385" s="8"/>
    </row>
    <row r="386" spans="1:2" ht="15.75">
      <c r="A386" s="8"/>
      <c r="B386" s="8"/>
    </row>
    <row r="387" spans="1:2" ht="15.75">
      <c r="A387" s="8"/>
      <c r="B387" s="8"/>
    </row>
    <row r="388" spans="1:2" ht="15.75">
      <c r="A388" s="8"/>
      <c r="B388" s="8"/>
    </row>
    <row r="389" spans="1:2" ht="15.75">
      <c r="A389" s="8"/>
      <c r="B389" s="8"/>
    </row>
    <row r="390" spans="1:2" ht="15.75">
      <c r="A390" s="8"/>
      <c r="B390" s="8"/>
    </row>
    <row r="391" spans="1:2" ht="15.75">
      <c r="A391" s="8"/>
      <c r="B391" s="8"/>
    </row>
    <row r="392" spans="1:2" ht="15.75">
      <c r="A392" s="8"/>
      <c r="B392" s="8"/>
    </row>
    <row r="393" spans="1:2" ht="15.75">
      <c r="A393" s="8"/>
      <c r="B393" s="8"/>
    </row>
    <row r="394" spans="1:2" ht="15.75">
      <c r="A394" s="8"/>
      <c r="B394" s="8"/>
    </row>
    <row r="395" spans="1:2" ht="15.75">
      <c r="A395" s="8"/>
      <c r="B395" s="8"/>
    </row>
    <row r="396" spans="1:2" ht="15.75">
      <c r="A396" s="8"/>
      <c r="B396" s="8"/>
    </row>
    <row r="397" spans="1:2" ht="15.75">
      <c r="A397" s="8"/>
      <c r="B397" s="8"/>
    </row>
    <row r="398" spans="1:2" ht="15.75">
      <c r="A398" s="8"/>
      <c r="B398" s="8"/>
    </row>
    <row r="399" spans="1:2" ht="15.75">
      <c r="A399" s="8"/>
      <c r="B399" s="8"/>
    </row>
    <row r="400" spans="1:2" ht="15.75">
      <c r="A400" s="8"/>
      <c r="B400" s="8"/>
    </row>
    <row r="401" spans="1:2" ht="15.75">
      <c r="A401" s="8"/>
      <c r="B401" s="8"/>
    </row>
    <row r="402" spans="1:2" ht="15.75">
      <c r="A402" s="8"/>
      <c r="B402" s="8"/>
    </row>
    <row r="403" spans="1:2" ht="15.75">
      <c r="A403" s="8"/>
      <c r="B403" s="8"/>
    </row>
    <row r="404" spans="1:2" ht="15.75">
      <c r="A404" s="8"/>
      <c r="B404" s="8"/>
    </row>
    <row r="405" spans="1:2" ht="15.75">
      <c r="A405" s="8"/>
      <c r="B405" s="8"/>
    </row>
    <row r="406" spans="1:2" ht="15.75">
      <c r="A406" s="8"/>
      <c r="B406" s="8"/>
    </row>
    <row r="407" spans="1:2" ht="15.75">
      <c r="A407" s="8"/>
      <c r="B407" s="8"/>
    </row>
    <row r="408" spans="1:2" ht="15.75">
      <c r="A408" s="8"/>
      <c r="B408" s="8"/>
    </row>
    <row r="409" spans="1:2" ht="15.75">
      <c r="A409" s="8"/>
      <c r="B409" s="8"/>
    </row>
    <row r="410" spans="1:2" ht="15.75">
      <c r="A410" s="8"/>
      <c r="B410" s="8"/>
    </row>
    <row r="411" spans="1:2" ht="15.75">
      <c r="A411" s="8"/>
      <c r="B411" s="8"/>
    </row>
    <row r="412" spans="1:2" ht="15.75">
      <c r="A412" s="8"/>
      <c r="B412" s="8"/>
    </row>
    <row r="413" spans="1:2" ht="15.75">
      <c r="A413" s="8"/>
      <c r="B413" s="8"/>
    </row>
    <row r="414" spans="1:2" ht="15.75">
      <c r="A414" s="8"/>
      <c r="B414" s="8"/>
    </row>
    <row r="415" spans="1:2" ht="15.75">
      <c r="A415" s="8"/>
      <c r="B415" s="8"/>
    </row>
    <row r="416" spans="1:2" ht="15.75">
      <c r="A416" s="8"/>
      <c r="B416" s="8"/>
    </row>
    <row r="417" spans="1:2" ht="15.75">
      <c r="A417" s="8"/>
      <c r="B417" s="8"/>
    </row>
    <row r="418" spans="1:2" ht="15.75">
      <c r="A418" s="8"/>
      <c r="B418" s="8"/>
    </row>
    <row r="419" spans="1:2" ht="15.75">
      <c r="A419" s="8"/>
      <c r="B419" s="8"/>
    </row>
    <row r="420" spans="1:2" ht="15.75">
      <c r="A420" s="8"/>
      <c r="B420" s="8"/>
    </row>
    <row r="421" spans="1:2" ht="15.75">
      <c r="A421" s="8"/>
      <c r="B421" s="8"/>
    </row>
    <row r="422" spans="1:2" ht="15.75">
      <c r="A422" s="8"/>
      <c r="B422" s="8"/>
    </row>
    <row r="423" spans="1:2" ht="15.75">
      <c r="A423" s="8"/>
      <c r="B423" s="8"/>
    </row>
    <row r="424" spans="1:2" ht="15.75">
      <c r="A424" s="8"/>
      <c r="B424" s="8"/>
    </row>
    <row r="425" spans="1:2" ht="15.75">
      <c r="A425" s="8"/>
      <c r="B425" s="8"/>
    </row>
    <row r="426" spans="1:2" ht="15.75">
      <c r="A426" s="8"/>
      <c r="B426" s="8"/>
    </row>
    <row r="427" spans="1:2" ht="15.75">
      <c r="A427" s="8"/>
      <c r="B427" s="8"/>
    </row>
    <row r="428" spans="1:2" ht="15.75">
      <c r="A428" s="8"/>
      <c r="B428" s="8"/>
    </row>
    <row r="429" spans="1:2" ht="15.75">
      <c r="A429" s="8"/>
      <c r="B429" s="8"/>
    </row>
    <row r="430" spans="1:2" ht="15.75">
      <c r="A430" s="8"/>
      <c r="B430" s="8"/>
    </row>
    <row r="431" spans="1:2" ht="15.75">
      <c r="A431" s="8"/>
      <c r="B431" s="8"/>
    </row>
    <row r="432" spans="1:2" ht="15.75">
      <c r="A432" s="8"/>
      <c r="B432" s="8"/>
    </row>
    <row r="433" spans="1:2" ht="15.75">
      <c r="A433" s="8"/>
      <c r="B433" s="8"/>
    </row>
    <row r="434" spans="1:2" ht="15.75">
      <c r="A434" s="8"/>
      <c r="B434" s="8"/>
    </row>
    <row r="435" spans="1:2" ht="15.75">
      <c r="A435" s="8"/>
      <c r="B435" s="8"/>
    </row>
    <row r="436" spans="1:2" ht="15.75">
      <c r="A436" s="8"/>
      <c r="B436" s="8"/>
    </row>
    <row r="437" spans="1:2" ht="15.75">
      <c r="A437" s="8"/>
      <c r="B437" s="8"/>
    </row>
    <row r="438" spans="1:2" ht="15.75">
      <c r="A438" s="8"/>
      <c r="B438" s="8"/>
    </row>
    <row r="439" spans="1:2" ht="15.75">
      <c r="A439" s="8"/>
      <c r="B439" s="8"/>
    </row>
    <row r="440" spans="1:2" ht="15.75">
      <c r="A440" s="8"/>
      <c r="B440" s="8"/>
    </row>
    <row r="441" spans="1:2" ht="15.75">
      <c r="A441" s="8"/>
      <c r="B441" s="8"/>
    </row>
    <row r="442" spans="1:2" ht="15.75">
      <c r="A442" s="8"/>
      <c r="B442" s="8"/>
    </row>
    <row r="443" spans="1:2" ht="15.75">
      <c r="A443" s="8"/>
      <c r="B443" s="8"/>
    </row>
    <row r="444" spans="1:2" ht="15.75">
      <c r="A444" s="8"/>
      <c r="B444" s="8"/>
    </row>
    <row r="445" spans="1:2" ht="15.75">
      <c r="A445" s="8"/>
      <c r="B445" s="8"/>
    </row>
    <row r="446" spans="1:2" ht="15.75">
      <c r="A446" s="8"/>
      <c r="B446" s="8"/>
    </row>
    <row r="447" spans="1:2" ht="15.75">
      <c r="A447" s="8"/>
      <c r="B447" s="8"/>
    </row>
    <row r="448" spans="1:2" ht="15.75">
      <c r="A448" s="8"/>
      <c r="B448" s="8"/>
    </row>
    <row r="449" spans="1:2" ht="15.75">
      <c r="A449" s="8"/>
      <c r="B449" s="8"/>
    </row>
    <row r="450" spans="1:2" ht="15.75">
      <c r="A450" s="8"/>
      <c r="B450" s="8"/>
    </row>
    <row r="451" spans="1:2" ht="15.75">
      <c r="A451" s="8"/>
      <c r="B451" s="8"/>
    </row>
    <row r="452" spans="1:2" ht="15.75">
      <c r="A452" s="8"/>
      <c r="B452" s="8"/>
    </row>
    <row r="453" spans="1:2" ht="15.75">
      <c r="A453" s="8"/>
      <c r="B453" s="8"/>
    </row>
    <row r="454" spans="1:2" ht="15.75">
      <c r="A454" s="8"/>
      <c r="B454" s="8"/>
    </row>
    <row r="455" spans="1:2" ht="15.75">
      <c r="A455" s="8"/>
      <c r="B455" s="8"/>
    </row>
    <row r="456" spans="1:2" ht="15.75">
      <c r="A456" s="8"/>
      <c r="B456" s="8"/>
    </row>
    <row r="457" spans="1:2" ht="15.75">
      <c r="A457" s="8"/>
      <c r="B457" s="8"/>
    </row>
    <row r="458" spans="1:2" ht="15.75">
      <c r="A458" s="8"/>
      <c r="B458" s="8"/>
    </row>
    <row r="459" spans="1:2" ht="15.75">
      <c r="A459" s="8"/>
      <c r="B459" s="8"/>
    </row>
    <row r="460" spans="1:2" ht="15.75">
      <c r="A460" s="8"/>
      <c r="B460" s="8"/>
    </row>
    <row r="461" spans="1:2" ht="15.75">
      <c r="A461" s="8"/>
      <c r="B461" s="8"/>
    </row>
    <row r="462" spans="1:2" ht="15.75">
      <c r="A462" s="8"/>
      <c r="B462" s="8"/>
    </row>
    <row r="463" spans="1:2" ht="15.75">
      <c r="A463" s="8"/>
      <c r="B463" s="8"/>
    </row>
    <row r="464" spans="1:2" ht="15.75">
      <c r="A464" s="8"/>
      <c r="B464" s="8"/>
    </row>
    <row r="465" spans="1:2" ht="15.75">
      <c r="A465" s="8"/>
      <c r="B465" s="8"/>
    </row>
    <row r="466" spans="1:2" ht="15.75">
      <c r="A466" s="8"/>
      <c r="B466" s="8"/>
    </row>
    <row r="467" spans="1:2" ht="15.75">
      <c r="A467" s="8"/>
      <c r="B467" s="8"/>
    </row>
    <row r="468" spans="1:2" ht="15.75">
      <c r="A468" s="8"/>
      <c r="B468" s="8"/>
    </row>
    <row r="469" spans="1:2" ht="15.75">
      <c r="A469" s="8"/>
      <c r="B469" s="8"/>
    </row>
    <row r="470" spans="1:2" ht="15.75">
      <c r="A470" s="8"/>
      <c r="B470" s="8"/>
    </row>
    <row r="471" spans="1:2" ht="15.75">
      <c r="A471" s="8"/>
      <c r="B471" s="8"/>
    </row>
    <row r="472" spans="1:2" ht="15.75">
      <c r="A472" s="8"/>
      <c r="B472" s="8"/>
    </row>
    <row r="473" spans="1:2" ht="15.75">
      <c r="A473" s="8"/>
      <c r="B473" s="8"/>
    </row>
    <row r="474" spans="1:2" ht="15.75">
      <c r="A474" s="8"/>
      <c r="B474" s="8"/>
    </row>
    <row r="475" spans="1:2" ht="15.75">
      <c r="A475" s="8"/>
      <c r="B475" s="8"/>
    </row>
    <row r="476" spans="1:2" ht="15.75">
      <c r="A476" s="8"/>
      <c r="B476" s="8"/>
    </row>
    <row r="477" spans="1:2" ht="15.75">
      <c r="A477" s="8"/>
      <c r="B477" s="8"/>
    </row>
    <row r="478" spans="1:2" ht="15.75">
      <c r="A478" s="8"/>
      <c r="B478" s="8"/>
    </row>
    <row r="479" spans="1:2" ht="15.75">
      <c r="A479" s="8"/>
      <c r="B479" s="8"/>
    </row>
    <row r="480" spans="1:2" ht="15.75">
      <c r="A480" s="8"/>
      <c r="B480" s="8"/>
    </row>
    <row r="481" spans="1:2" ht="15.75">
      <c r="A481" s="8"/>
      <c r="B481" s="8"/>
    </row>
    <row r="482" spans="1:2" ht="15.75">
      <c r="A482" s="8"/>
      <c r="B482" s="8"/>
    </row>
    <row r="483" spans="1:2" ht="15.75">
      <c r="A483" s="8"/>
      <c r="B483" s="8"/>
    </row>
    <row r="484" spans="1:2" ht="15.75">
      <c r="A484" s="8"/>
      <c r="B484" s="8"/>
    </row>
    <row r="485" spans="1:2" ht="15.75">
      <c r="A485" s="8"/>
      <c r="B485" s="8"/>
    </row>
    <row r="486" spans="1:2" ht="15.75">
      <c r="A486" s="8"/>
      <c r="B486" s="8"/>
    </row>
    <row r="487" spans="1:2" ht="15.75">
      <c r="A487" s="8"/>
      <c r="B487" s="8"/>
    </row>
    <row r="488" spans="1:2" ht="15.75">
      <c r="A488" s="8"/>
      <c r="B488" s="8"/>
    </row>
    <row r="489" spans="1:2" ht="15.75">
      <c r="A489" s="8"/>
      <c r="B489" s="8"/>
    </row>
    <row r="490" spans="1:2" ht="15.75">
      <c r="A490" s="8"/>
      <c r="B490" s="8"/>
    </row>
    <row r="491" spans="1:2" ht="15.75">
      <c r="A491" s="8"/>
      <c r="B491" s="8"/>
    </row>
    <row r="492" spans="1:2" ht="15.75">
      <c r="A492" s="8"/>
      <c r="B492" s="8"/>
    </row>
    <row r="493" spans="1:2" ht="15.75">
      <c r="A493" s="8"/>
      <c r="B493" s="8"/>
    </row>
    <row r="494" spans="1:2" ht="15.75">
      <c r="A494" s="8"/>
      <c r="B494" s="8"/>
    </row>
    <row r="495" spans="1:2" ht="15.75">
      <c r="A495" s="8"/>
      <c r="B495" s="8"/>
    </row>
    <row r="496" spans="1:2" ht="15.75">
      <c r="A496" s="8"/>
      <c r="B496" s="8"/>
    </row>
    <row r="497" spans="1:2" ht="15.75">
      <c r="A497" s="8"/>
      <c r="B497" s="8"/>
    </row>
    <row r="498" spans="1:2" ht="15.75">
      <c r="A498" s="8"/>
      <c r="B498" s="8"/>
    </row>
    <row r="499" spans="1:2" ht="15.75">
      <c r="A499" s="8"/>
      <c r="B499" s="8"/>
    </row>
    <row r="500" spans="1:2" ht="15.75">
      <c r="A500" s="8"/>
      <c r="B500" s="8"/>
    </row>
    <row r="501" spans="1:2" ht="15.75">
      <c r="A501" s="8"/>
      <c r="B501" s="8"/>
    </row>
    <row r="502" spans="1:2" ht="15.75">
      <c r="A502" s="8"/>
      <c r="B502" s="8"/>
    </row>
    <row r="503" spans="1:2" ht="15.75">
      <c r="A503" s="8"/>
      <c r="B503" s="8"/>
    </row>
    <row r="504" spans="1:2" ht="15.75">
      <c r="A504" s="8"/>
      <c r="B504" s="8"/>
    </row>
    <row r="505" spans="1:2" ht="15.75">
      <c r="A505" s="8"/>
      <c r="B505" s="8"/>
    </row>
    <row r="506" spans="1:2" ht="15.75">
      <c r="A506" s="8"/>
      <c r="B506" s="8"/>
    </row>
    <row r="507" spans="1:2" ht="15.75">
      <c r="A507" s="8"/>
      <c r="B507" s="8"/>
    </row>
    <row r="508" spans="1:2" ht="15.75">
      <c r="A508" s="8"/>
      <c r="B508" s="8"/>
    </row>
    <row r="509" spans="1:2" ht="15.75">
      <c r="A509" s="8"/>
      <c r="B509" s="8"/>
    </row>
    <row r="510" spans="1:2" ht="15.75">
      <c r="A510" s="8"/>
      <c r="B510" s="8"/>
    </row>
    <row r="511" spans="1:2" ht="15.75">
      <c r="A511" s="8"/>
      <c r="B511" s="8"/>
    </row>
    <row r="512" spans="1:2" ht="15.75">
      <c r="A512" s="8"/>
      <c r="B512" s="8"/>
    </row>
    <row r="513" spans="1:2" ht="15.75">
      <c r="A513" s="8"/>
      <c r="B513" s="8"/>
    </row>
    <row r="514" spans="1:2" ht="15.75">
      <c r="A514" s="8"/>
      <c r="B514" s="8"/>
    </row>
    <row r="515" spans="1:2" ht="15.75">
      <c r="A515" s="8"/>
      <c r="B515" s="8"/>
    </row>
    <row r="516" spans="1:2" ht="15.75">
      <c r="A516" s="8"/>
      <c r="B516" s="8"/>
    </row>
    <row r="517" spans="1:2" ht="15.75">
      <c r="A517" s="8"/>
      <c r="B517" s="8"/>
    </row>
    <row r="518" spans="1:2" ht="15.75">
      <c r="A518" s="8"/>
      <c r="B518" s="8"/>
    </row>
    <row r="519" spans="1:2" ht="15.75">
      <c r="A519" s="8"/>
      <c r="B519" s="8"/>
    </row>
    <row r="520" spans="1:2" ht="15.75">
      <c r="A520" s="8"/>
      <c r="B520" s="8"/>
    </row>
    <row r="521" spans="1:2" ht="15.75">
      <c r="A521" s="8"/>
      <c r="B521" s="8"/>
    </row>
    <row r="522" spans="1:2" ht="15.75">
      <c r="A522" s="8"/>
      <c r="B522" s="8"/>
    </row>
    <row r="523" spans="1:2" ht="15.75">
      <c r="A523" s="8"/>
      <c r="B523" s="8"/>
    </row>
    <row r="524" spans="1:2" ht="15.75">
      <c r="A524" s="8"/>
      <c r="B524" s="8"/>
    </row>
    <row r="525" spans="1:2" ht="15.75">
      <c r="A525" s="8"/>
      <c r="B525" s="8"/>
    </row>
    <row r="526" spans="1:2" ht="15.75">
      <c r="A526" s="8"/>
      <c r="B526" s="8"/>
    </row>
    <row r="527" spans="1:2" ht="15.75">
      <c r="A527" s="8"/>
      <c r="B527" s="8"/>
    </row>
    <row r="528" spans="1:2" ht="15.75">
      <c r="A528" s="8"/>
      <c r="B528" s="8"/>
    </row>
    <row r="529" spans="1:2" ht="15.75">
      <c r="A529" s="8"/>
      <c r="B529" s="8"/>
    </row>
    <row r="530" spans="1:2" ht="15.75">
      <c r="A530" s="8"/>
      <c r="B530" s="8"/>
    </row>
    <row r="531" spans="1:2" ht="15.75">
      <c r="A531" s="8"/>
      <c r="B531" s="8"/>
    </row>
    <row r="532" spans="1:2" ht="15.75">
      <c r="A532" s="8"/>
      <c r="B532" s="8"/>
    </row>
    <row r="533" spans="1:2" ht="15.75">
      <c r="A533" s="8"/>
      <c r="B533" s="8"/>
    </row>
    <row r="534" spans="1:2" ht="15.75">
      <c r="A534" s="8"/>
      <c r="B534" s="8"/>
    </row>
    <row r="535" spans="1:2" ht="15.75">
      <c r="A535" s="8"/>
      <c r="B535" s="8"/>
    </row>
    <row r="536" spans="1:2" ht="15.75">
      <c r="A536" s="8"/>
      <c r="B536" s="8"/>
    </row>
    <row r="537" spans="1:2" ht="15.75">
      <c r="A537" s="8"/>
      <c r="B537" s="8"/>
    </row>
    <row r="538" spans="1:2" ht="15.75">
      <c r="A538" s="8"/>
      <c r="B538" s="8"/>
    </row>
    <row r="539" spans="1:2" ht="15.75">
      <c r="A539" s="8"/>
      <c r="B539" s="8"/>
    </row>
    <row r="540" spans="1:2" ht="15.75">
      <c r="A540" s="8"/>
      <c r="B540" s="8"/>
    </row>
    <row r="541" spans="1:2" ht="15.75">
      <c r="A541" s="8"/>
      <c r="B541" s="8"/>
    </row>
    <row r="542" spans="1:2" ht="15.75">
      <c r="A542" s="8"/>
      <c r="B542" s="8"/>
    </row>
    <row r="543" spans="1:2" ht="15.75">
      <c r="A543" s="8"/>
      <c r="B543" s="8"/>
    </row>
    <row r="544" spans="1:2" ht="15.75">
      <c r="A544" s="8"/>
      <c r="B544" s="8"/>
    </row>
    <row r="545" spans="1:2" ht="15.75">
      <c r="A545" s="8"/>
      <c r="B545" s="8"/>
    </row>
    <row r="546" spans="1:2" ht="15.75">
      <c r="A546" s="8"/>
      <c r="B546" s="8"/>
    </row>
    <row r="547" spans="1:2" ht="15.75">
      <c r="A547" s="8"/>
      <c r="B547" s="8"/>
    </row>
    <row r="548" spans="1:2" ht="15.75">
      <c r="A548" s="8"/>
      <c r="B548" s="8"/>
    </row>
    <row r="549" spans="1:2" ht="15.75">
      <c r="A549" s="8"/>
      <c r="B549" s="8"/>
    </row>
    <row r="550" spans="1:2" ht="15.75">
      <c r="A550" s="8"/>
      <c r="B550" s="8"/>
    </row>
    <row r="551" spans="1:2" ht="15.75">
      <c r="A551" s="8"/>
      <c r="B551" s="8"/>
    </row>
    <row r="552" spans="1:2" ht="15.75">
      <c r="A552" s="8"/>
      <c r="B552" s="8"/>
    </row>
    <row r="553" spans="1:2" ht="15.75">
      <c r="A553" s="8"/>
      <c r="B553" s="8"/>
    </row>
    <row r="554" spans="1:2" ht="15.75">
      <c r="A554" s="8"/>
      <c r="B554" s="8"/>
    </row>
    <row r="555" spans="1:2" ht="15.75">
      <c r="A555" s="8"/>
      <c r="B555" s="8"/>
    </row>
    <row r="556" spans="1:2" ht="15.75">
      <c r="A556" s="8"/>
      <c r="B556" s="8"/>
    </row>
    <row r="557" spans="1:2" ht="15.75">
      <c r="A557" s="8"/>
      <c r="B557" s="8"/>
    </row>
    <row r="558" spans="1:2" ht="15.75">
      <c r="A558" s="8"/>
      <c r="B558" s="8"/>
    </row>
    <row r="559" spans="1:2" ht="15.75">
      <c r="A559" s="8"/>
      <c r="B559" s="8"/>
    </row>
    <row r="560" spans="1:2" ht="15.75">
      <c r="A560" s="8"/>
      <c r="B560" s="8"/>
    </row>
    <row r="561" spans="1:2" ht="15.75">
      <c r="A561" s="8"/>
      <c r="B561" s="8"/>
    </row>
    <row r="562" spans="1:2" ht="15.75">
      <c r="A562" s="8"/>
      <c r="B562" s="8"/>
    </row>
    <row r="563" spans="1:2" ht="15.75">
      <c r="A563" s="8"/>
      <c r="B563" s="8"/>
    </row>
    <row r="564" spans="1:2" ht="15.75">
      <c r="A564" s="8"/>
      <c r="B564" s="8"/>
    </row>
    <row r="565" spans="1:2" ht="15.75">
      <c r="A565" s="8"/>
      <c r="B565" s="8"/>
    </row>
    <row r="566" spans="1:2" ht="15.75">
      <c r="A566" s="8"/>
      <c r="B566" s="8"/>
    </row>
    <row r="567" spans="1:2" ht="15.75">
      <c r="A567" s="8"/>
      <c r="B567" s="8"/>
    </row>
    <row r="568" spans="1:2" ht="15.75">
      <c r="A568" s="8"/>
      <c r="B568" s="8"/>
    </row>
    <row r="569" spans="1:2" ht="15.75">
      <c r="A569" s="8"/>
      <c r="B569" s="8"/>
    </row>
    <row r="570" spans="1:2" ht="15.75">
      <c r="A570" s="8"/>
      <c r="B570" s="8"/>
    </row>
    <row r="571" spans="1:2" ht="15.75">
      <c r="A571" s="8"/>
      <c r="B571" s="8"/>
    </row>
    <row r="572" spans="1:2" ht="15.75">
      <c r="A572" s="8"/>
      <c r="B572" s="8"/>
    </row>
    <row r="573" spans="1:2" ht="15.75">
      <c r="A573" s="8"/>
      <c r="B573" s="8"/>
    </row>
    <row r="574" spans="1:2" ht="15.75">
      <c r="A574" s="8"/>
      <c r="B574" s="8"/>
    </row>
    <row r="575" spans="1:2" ht="15.75">
      <c r="A575" s="8"/>
      <c r="B575" s="8"/>
    </row>
    <row r="576" spans="1:2" ht="15.75">
      <c r="A576" s="8"/>
      <c r="B576" s="8"/>
    </row>
    <row r="577" spans="1:2" ht="15.75">
      <c r="A577" s="8"/>
      <c r="B577" s="8"/>
    </row>
    <row r="578" spans="1:2" ht="15.75">
      <c r="A578" s="8"/>
      <c r="B578" s="8"/>
    </row>
    <row r="579" spans="1:2" ht="15.75">
      <c r="A579" s="8"/>
      <c r="B579" s="8"/>
    </row>
    <row r="580" spans="1:2" ht="15.75">
      <c r="A580" s="8"/>
      <c r="B580" s="8"/>
    </row>
    <row r="581" spans="1:2" ht="15.75">
      <c r="A581" s="8"/>
      <c r="B581" s="8"/>
    </row>
    <row r="582" spans="1:2" ht="15.75">
      <c r="A582" s="8"/>
      <c r="B582" s="8"/>
    </row>
    <row r="583" spans="1:2" ht="15.75">
      <c r="A583" s="8"/>
      <c r="B583" s="8"/>
    </row>
    <row r="584" spans="1:2" ht="15.75">
      <c r="A584" s="8"/>
      <c r="B584" s="8"/>
    </row>
    <row r="585" spans="1:2" ht="15.75">
      <c r="A585" s="8"/>
      <c r="B585" s="8"/>
    </row>
    <row r="586" spans="1:2" ht="15.75">
      <c r="A586" s="8"/>
      <c r="B586" s="8"/>
    </row>
    <row r="587" spans="1:2" ht="15.75">
      <c r="A587" s="8"/>
      <c r="B587" s="8"/>
    </row>
    <row r="588" spans="1:2" ht="15.75">
      <c r="A588" s="8"/>
      <c r="B588" s="8"/>
    </row>
    <row r="589" spans="1:2" ht="15.75">
      <c r="A589" s="8"/>
      <c r="B589" s="8"/>
    </row>
    <row r="590" spans="1:2" ht="15.75">
      <c r="A590" s="8"/>
      <c r="B590" s="8"/>
    </row>
    <row r="591" spans="1:2" ht="15.75">
      <c r="A591" s="8"/>
      <c r="B591" s="8"/>
    </row>
    <row r="592" spans="1:2" ht="15.75">
      <c r="A592" s="8"/>
      <c r="B592" s="8"/>
    </row>
    <row r="593" spans="1:2" ht="15.75">
      <c r="A593" s="8"/>
      <c r="B593" s="8"/>
    </row>
    <row r="594" spans="1:2" ht="15.75">
      <c r="A594" s="8"/>
      <c r="B594" s="8"/>
    </row>
    <row r="595" spans="1:2" ht="15.75">
      <c r="A595" s="8"/>
      <c r="B595" s="8"/>
    </row>
    <row r="596" spans="1:2" ht="15.75">
      <c r="A596" s="8"/>
      <c r="B596" s="8"/>
    </row>
    <row r="597" spans="1:2" ht="15.75">
      <c r="A597" s="8"/>
      <c r="B597" s="8"/>
    </row>
    <row r="598" spans="1:2" ht="15.75">
      <c r="A598" s="8"/>
      <c r="B598" s="8"/>
    </row>
    <row r="599" spans="1:2" ht="15.75">
      <c r="A599" s="8"/>
      <c r="B599" s="8"/>
    </row>
    <row r="600" spans="1:2" ht="15.75">
      <c r="A600" s="8"/>
      <c r="B600" s="8"/>
    </row>
    <row r="601" spans="1:2" ht="15.75">
      <c r="A601" s="8"/>
      <c r="B601" s="8"/>
    </row>
    <row r="602" spans="1:2" ht="15.75">
      <c r="A602" s="8"/>
      <c r="B602" s="8"/>
    </row>
    <row r="603" spans="1:2" ht="15.75">
      <c r="A603" s="8"/>
      <c r="B603" s="8"/>
    </row>
    <row r="604" spans="1:2" ht="15.75">
      <c r="A604" s="8"/>
      <c r="B604" s="8"/>
    </row>
    <row r="605" spans="1:2" ht="15.75">
      <c r="A605" s="8"/>
      <c r="B605" s="8"/>
    </row>
    <row r="606" spans="1:2" ht="15.75">
      <c r="A606" s="8"/>
      <c r="B606" s="8"/>
    </row>
    <row r="607" spans="1:2" ht="15.75">
      <c r="A607" s="8"/>
      <c r="B607" s="8"/>
    </row>
    <row r="608" spans="1:2" ht="15.75">
      <c r="A608" s="8"/>
      <c r="B608" s="8"/>
    </row>
    <row r="609" spans="1:2" ht="15.75">
      <c r="A609" s="8"/>
      <c r="B609" s="8"/>
    </row>
    <row r="610" spans="1:2" ht="15.75">
      <c r="A610" s="8"/>
      <c r="B610" s="8"/>
    </row>
    <row r="611" spans="1:2" ht="15.75">
      <c r="A611" s="8"/>
      <c r="B611" s="8"/>
    </row>
    <row r="612" spans="1:2" ht="15.75">
      <c r="A612" s="8"/>
      <c r="B612" s="8"/>
    </row>
    <row r="613" spans="1:2" ht="15.75">
      <c r="A613" s="8"/>
      <c r="B613" s="8"/>
    </row>
    <row r="614" spans="1:2" ht="15.75">
      <c r="A614" s="8"/>
      <c r="B614" s="8"/>
    </row>
    <row r="615" spans="1:2" ht="15.75">
      <c r="A615" s="8"/>
      <c r="B615" s="8"/>
    </row>
    <row r="616" spans="1:2" ht="15.75">
      <c r="A616" s="8"/>
      <c r="B616" s="8"/>
    </row>
    <row r="617" spans="1:2" ht="15.75">
      <c r="A617" s="8"/>
      <c r="B617" s="8"/>
    </row>
    <row r="618" spans="1:2" ht="15.75">
      <c r="A618" s="8"/>
      <c r="B618" s="8"/>
    </row>
    <row r="619" spans="1:2" ht="15.75">
      <c r="A619" s="8"/>
      <c r="B619" s="8"/>
    </row>
    <row r="620" spans="1:2" ht="15.75">
      <c r="A620" s="8"/>
      <c r="B620" s="8"/>
    </row>
    <row r="621" spans="1:2" ht="15.75">
      <c r="A621" s="8"/>
      <c r="B621" s="8"/>
    </row>
    <row r="622" spans="1:2" ht="15.75">
      <c r="A622" s="8"/>
      <c r="B622" s="8"/>
    </row>
    <row r="623" spans="1:2" ht="15.75">
      <c r="A623" s="8"/>
      <c r="B623" s="8"/>
    </row>
    <row r="624" spans="1:2" ht="15.75">
      <c r="A624" s="8"/>
      <c r="B624" s="8"/>
    </row>
    <row r="625" spans="1:2" ht="15.75">
      <c r="A625" s="8"/>
      <c r="B625" s="8"/>
    </row>
    <row r="626" spans="1:2" ht="15.75">
      <c r="A626" s="8"/>
      <c r="B626" s="8"/>
    </row>
    <row r="627" spans="1:2" ht="15.75">
      <c r="A627" s="8"/>
      <c r="B627" s="8"/>
    </row>
    <row r="628" spans="1:2" ht="15.75">
      <c r="A628" s="8"/>
      <c r="B628" s="8"/>
    </row>
    <row r="629" spans="1:2" ht="15.75">
      <c r="A629" s="8"/>
      <c r="B629" s="8"/>
    </row>
    <row r="630" spans="1:2" ht="15.75">
      <c r="A630" s="8"/>
      <c r="B630" s="8"/>
    </row>
    <row r="631" spans="1:2" ht="15.75">
      <c r="A631" s="8"/>
      <c r="B631" s="8"/>
    </row>
    <row r="632" spans="1:2" ht="15.75">
      <c r="A632" s="8"/>
      <c r="B632" s="8"/>
    </row>
    <row r="633" spans="1:2" ht="15.75">
      <c r="A633" s="8"/>
      <c r="B633" s="8"/>
    </row>
    <row r="634" spans="1:2" ht="15.75">
      <c r="A634" s="8"/>
      <c r="B634" s="8"/>
    </row>
    <row r="635" spans="1:2" ht="15.75">
      <c r="A635" s="8"/>
      <c r="B635" s="8"/>
    </row>
    <row r="636" spans="1:2" ht="15.75">
      <c r="A636" s="8"/>
      <c r="B636" s="8"/>
    </row>
    <row r="637" spans="1:2" ht="15.75">
      <c r="A637" s="8"/>
      <c r="B637" s="8"/>
    </row>
    <row r="638" spans="1:2" ht="15.75">
      <c r="A638" s="8"/>
      <c r="B638" s="8"/>
    </row>
    <row r="639" spans="1:2" ht="15.75">
      <c r="A639" s="8"/>
      <c r="B639" s="8"/>
    </row>
    <row r="640" spans="1:2" ht="15.75">
      <c r="A640" s="8"/>
      <c r="B640" s="8"/>
    </row>
    <row r="641" spans="1:2" ht="15.75">
      <c r="A641" s="8"/>
      <c r="B641" s="8"/>
    </row>
    <row r="642" spans="1:2" ht="15.75">
      <c r="A642" s="8"/>
      <c r="B642" s="8"/>
    </row>
    <row r="643" spans="1:2" ht="15.75">
      <c r="A643" s="8"/>
      <c r="B643" s="8"/>
    </row>
    <row r="644" spans="1:2" ht="15.75">
      <c r="A644" s="8"/>
      <c r="B644" s="8"/>
    </row>
    <row r="645" spans="1:2" ht="15.75">
      <c r="A645" s="8"/>
      <c r="B645" s="8"/>
    </row>
    <row r="646" spans="1:2" ht="15.75">
      <c r="A646" s="8"/>
      <c r="B646" s="8"/>
    </row>
    <row r="647" spans="1:2" ht="15.75">
      <c r="A647" s="8"/>
      <c r="B647" s="8"/>
    </row>
    <row r="648" spans="1:2" ht="15.75">
      <c r="A648" s="8"/>
      <c r="B648" s="8"/>
    </row>
    <row r="649" spans="1:2" ht="15.75">
      <c r="A649" s="8"/>
      <c r="B649" s="8"/>
    </row>
    <row r="650" spans="1:2" ht="15.75">
      <c r="A650" s="8"/>
      <c r="B650" s="8"/>
    </row>
    <row r="651" spans="1:2" ht="15.75">
      <c r="A651" s="8"/>
      <c r="B651" s="8"/>
    </row>
    <row r="652" spans="1:2" ht="15.75">
      <c r="A652" s="8"/>
      <c r="B652" s="8"/>
    </row>
    <row r="653" spans="1:2" ht="15.75">
      <c r="A653" s="8"/>
      <c r="B653" s="8"/>
    </row>
    <row r="654" spans="1:2" ht="15.75">
      <c r="A654" s="8"/>
      <c r="B654" s="8"/>
    </row>
    <row r="655" spans="1:2" ht="15.75">
      <c r="A655" s="8"/>
      <c r="B655" s="8"/>
    </row>
    <row r="656" spans="1:2" ht="15.75">
      <c r="A656" s="8"/>
      <c r="B656" s="8"/>
    </row>
    <row r="657" spans="1:2" ht="15.75">
      <c r="A657" s="8"/>
      <c r="B657" s="8"/>
    </row>
    <row r="658" spans="1:2" ht="15.75">
      <c r="A658" s="8"/>
      <c r="B658" s="8"/>
    </row>
    <row r="659" spans="1:2" ht="15.75">
      <c r="A659" s="8"/>
      <c r="B659" s="8"/>
    </row>
    <row r="660" spans="1:2" ht="15.75">
      <c r="A660" s="8"/>
      <c r="B660" s="8"/>
    </row>
    <row r="661" spans="1:2" ht="15.75">
      <c r="A661" s="8"/>
      <c r="B661" s="8"/>
    </row>
    <row r="662" spans="1:2" ht="15.75">
      <c r="A662" s="8"/>
      <c r="B662" s="8"/>
    </row>
    <row r="663" spans="1:2" ht="15.75">
      <c r="A663" s="8"/>
      <c r="B663" s="8"/>
    </row>
    <row r="664" spans="1:2" ht="15.75">
      <c r="A664" s="8"/>
      <c r="B664" s="8"/>
    </row>
    <row r="665" spans="1:2" ht="15.75">
      <c r="A665" s="8"/>
      <c r="B665" s="8"/>
    </row>
    <row r="666" spans="1:2" ht="15.75">
      <c r="A666" s="8"/>
      <c r="B666" s="8"/>
    </row>
    <row r="667" spans="1:2" ht="15.75">
      <c r="A667" s="8"/>
      <c r="B667" s="8"/>
    </row>
    <row r="668" spans="1:2" ht="15.75">
      <c r="A668" s="8"/>
      <c r="B668" s="8"/>
    </row>
    <row r="669" spans="1:2" ht="15.75">
      <c r="A669" s="8"/>
      <c r="B669" s="8"/>
    </row>
    <row r="670" spans="1:2" ht="15.75">
      <c r="A670" s="8"/>
      <c r="B670" s="8"/>
    </row>
    <row r="671" spans="1:2" ht="15.75">
      <c r="A671" s="8"/>
      <c r="B671" s="8"/>
    </row>
    <row r="672" spans="1:2" ht="15.75">
      <c r="A672" s="8"/>
      <c r="B672" s="8"/>
    </row>
    <row r="673" spans="1:2" ht="15.75">
      <c r="A673" s="8"/>
      <c r="B673" s="8"/>
    </row>
    <row r="674" spans="1:2" ht="15.75">
      <c r="A674" s="8"/>
      <c r="B674" s="8"/>
    </row>
    <row r="675" spans="1:2" ht="15.75">
      <c r="A675" s="8"/>
      <c r="B675" s="8"/>
    </row>
    <row r="676" spans="1:2" ht="15.75">
      <c r="A676" s="8"/>
      <c r="B676" s="8"/>
    </row>
    <row r="677" spans="1:2" ht="15.75">
      <c r="A677" s="8"/>
      <c r="B677" s="8"/>
    </row>
    <row r="678" spans="1:2" ht="15.75">
      <c r="A678" s="8"/>
      <c r="B678" s="8"/>
    </row>
    <row r="679" spans="1:2" ht="15.75">
      <c r="A679" s="8"/>
      <c r="B679" s="8"/>
    </row>
    <row r="680" spans="1:2" ht="15.75">
      <c r="A680" s="8"/>
      <c r="B680" s="8"/>
    </row>
    <row r="681" spans="1:2" ht="15.75">
      <c r="A681" s="8"/>
      <c r="B681" s="8"/>
    </row>
    <row r="682" spans="1:2" ht="15.75">
      <c r="A682" s="8"/>
      <c r="B682" s="8"/>
    </row>
    <row r="683" spans="1:2" ht="15.75">
      <c r="A683" s="8"/>
      <c r="B683" s="8"/>
    </row>
    <row r="684" spans="1:2" ht="15.75">
      <c r="A684" s="8"/>
      <c r="B684" s="8"/>
    </row>
    <row r="685" spans="1:2" ht="15.75">
      <c r="A685" s="8"/>
      <c r="B685" s="8"/>
    </row>
    <row r="686" spans="1:2" ht="15.75">
      <c r="A686" s="8"/>
      <c r="B686" s="8"/>
    </row>
    <row r="687" spans="1:2" ht="15.75">
      <c r="A687" s="8"/>
      <c r="B687" s="8"/>
    </row>
    <row r="688" spans="1:2" ht="15.75">
      <c r="A688" s="8"/>
      <c r="B688" s="8"/>
    </row>
    <row r="689" spans="1:2" ht="15.75">
      <c r="A689" s="8"/>
      <c r="B689" s="8"/>
    </row>
    <row r="690" spans="1:2" ht="15.75">
      <c r="A690" s="8"/>
      <c r="B690" s="8"/>
    </row>
    <row r="691" spans="1:2" ht="15.75">
      <c r="A691" s="8"/>
      <c r="B691" s="8"/>
    </row>
    <row r="692" spans="1:2" ht="15.75">
      <c r="A692" s="8"/>
      <c r="B692" s="8"/>
    </row>
    <row r="693" spans="1:2" ht="15.75">
      <c r="A693" s="8"/>
      <c r="B693" s="8"/>
    </row>
    <row r="694" spans="1:2" ht="15.75">
      <c r="A694" s="8"/>
      <c r="B694" s="8"/>
    </row>
    <row r="695" spans="1:2" ht="15.75">
      <c r="A695" s="8"/>
      <c r="B695" s="8"/>
    </row>
    <row r="696" spans="1:2" ht="15.75">
      <c r="A696" s="8"/>
      <c r="B696" s="8"/>
    </row>
    <row r="697" spans="1:2" ht="15.75">
      <c r="A697" s="8"/>
      <c r="B697" s="8"/>
    </row>
    <row r="698" spans="1:2" ht="15.75">
      <c r="A698" s="8"/>
      <c r="B698" s="8"/>
    </row>
    <row r="699" spans="1:2" ht="15.75">
      <c r="A699" s="8"/>
      <c r="B699" s="8"/>
    </row>
    <row r="700" spans="1:2" ht="15.75">
      <c r="A700" s="8"/>
      <c r="B700" s="8"/>
    </row>
    <row r="701" spans="1:2" ht="15.75">
      <c r="A701" s="8"/>
      <c r="B701" s="8"/>
    </row>
    <row r="702" spans="1:2" ht="15.75">
      <c r="A702" s="8"/>
      <c r="B702" s="8"/>
    </row>
    <row r="703" spans="1:2" ht="15.75">
      <c r="A703" s="8"/>
      <c r="B703" s="8"/>
    </row>
    <row r="704" spans="1:2" ht="15.75">
      <c r="A704" s="8"/>
      <c r="B704" s="8"/>
    </row>
    <row r="705" spans="1:2" ht="15.75">
      <c r="A705" s="8"/>
      <c r="B705" s="8"/>
    </row>
    <row r="706" spans="1:2" ht="15.75">
      <c r="A706" s="8"/>
      <c r="B706" s="8"/>
    </row>
    <row r="707" spans="1:2" ht="15.75">
      <c r="A707" s="8"/>
      <c r="B707" s="8"/>
    </row>
    <row r="708" spans="1:2" ht="15.75">
      <c r="A708" s="8"/>
      <c r="B708" s="8"/>
    </row>
    <row r="709" spans="1:2" ht="15.75">
      <c r="A709" s="8"/>
      <c r="B709" s="8"/>
    </row>
    <row r="710" spans="1:2" ht="15.75">
      <c r="A710" s="8"/>
      <c r="B710" s="8"/>
    </row>
    <row r="711" spans="1:2" ht="15.75">
      <c r="A711" s="8"/>
      <c r="B711" s="8"/>
    </row>
    <row r="712" spans="1:2" ht="15.75">
      <c r="A712" s="8"/>
      <c r="B712" s="8"/>
    </row>
    <row r="713" spans="1:2" ht="15.75">
      <c r="A713" s="8"/>
      <c r="B713" s="8"/>
    </row>
    <row r="714" spans="1:2" ht="15.75">
      <c r="A714" s="8"/>
      <c r="B714" s="8"/>
    </row>
    <row r="715" spans="1:2" ht="15.75">
      <c r="A715" s="8"/>
      <c r="B715" s="8"/>
    </row>
    <row r="716" spans="1:2" ht="15.75">
      <c r="A716" s="8"/>
      <c r="B716" s="8"/>
    </row>
    <row r="717" spans="1:2" ht="15.75">
      <c r="A717" s="8"/>
      <c r="B717" s="8"/>
    </row>
    <row r="718" spans="1:2" ht="15.75">
      <c r="A718" s="8"/>
      <c r="B718" s="8"/>
    </row>
    <row r="719" spans="1:2" ht="15.75">
      <c r="A719" s="8"/>
      <c r="B719" s="8"/>
    </row>
    <row r="720" spans="1:2" ht="15.75">
      <c r="A720" s="8"/>
      <c r="B720" s="8"/>
    </row>
    <row r="721" spans="1:2" ht="15.75">
      <c r="A721" s="8"/>
      <c r="B721" s="8"/>
    </row>
    <row r="722" spans="1:2" ht="15.75">
      <c r="A722" s="8"/>
      <c r="B722" s="8"/>
    </row>
    <row r="723" spans="1:2" ht="15.75">
      <c r="A723" s="8"/>
      <c r="B723" s="8"/>
    </row>
    <row r="724" spans="1:2" ht="15.75">
      <c r="A724" s="8"/>
      <c r="B724" s="8"/>
    </row>
    <row r="725" spans="1:2" ht="15.75">
      <c r="A725" s="8"/>
      <c r="B725" s="8"/>
    </row>
    <row r="726" spans="1:2" ht="15.75">
      <c r="A726" s="8"/>
      <c r="B726" s="8"/>
    </row>
    <row r="727" spans="1:2" ht="15.75">
      <c r="A727" s="8"/>
      <c r="B727" s="8"/>
    </row>
    <row r="728" spans="1:2" ht="15.75">
      <c r="A728" s="8"/>
      <c r="B728" s="8"/>
    </row>
    <row r="729" spans="1:2" ht="15.75">
      <c r="A729" s="8"/>
      <c r="B729" s="8"/>
    </row>
    <row r="730" spans="1:2" ht="15.75">
      <c r="A730" s="8"/>
      <c r="B730" s="8"/>
    </row>
    <row r="731" spans="1:2" ht="15.75">
      <c r="A731" s="8"/>
      <c r="B731" s="8"/>
    </row>
    <row r="732" spans="1:2" ht="15.75">
      <c r="A732" s="8"/>
      <c r="B732" s="8"/>
    </row>
    <row r="733" spans="1:2" ht="15.75">
      <c r="A733" s="8"/>
      <c r="B733" s="8"/>
    </row>
    <row r="734" spans="1:2" ht="15.75">
      <c r="A734" s="8"/>
      <c r="B734" s="8"/>
    </row>
    <row r="735" spans="1:2" ht="15.75">
      <c r="A735" s="8"/>
      <c r="B735" s="8"/>
    </row>
    <row r="736" spans="1:2" ht="15.75">
      <c r="A736" s="8"/>
      <c r="B736" s="8"/>
    </row>
    <row r="737" spans="1:2" ht="15.75">
      <c r="A737" s="8"/>
      <c r="B737" s="8"/>
    </row>
    <row r="738" spans="1:2" ht="15.75">
      <c r="A738" s="8"/>
      <c r="B738" s="8"/>
    </row>
    <row r="739" spans="1:2" ht="15.75">
      <c r="A739" s="8"/>
      <c r="B739" s="8"/>
    </row>
    <row r="740" spans="1:2" ht="15.75">
      <c r="A740" s="8"/>
      <c r="B740" s="8"/>
    </row>
    <row r="741" spans="1:2" ht="15.75">
      <c r="A741" s="8"/>
      <c r="B741" s="8"/>
    </row>
    <row r="742" spans="1:2" ht="15.75">
      <c r="A742" s="8"/>
      <c r="B742" s="8"/>
    </row>
    <row r="743" spans="1:2" ht="15.75">
      <c r="A743" s="8"/>
      <c r="B743" s="8"/>
    </row>
    <row r="744" spans="1:2" ht="15.75">
      <c r="A744" s="8"/>
      <c r="B744" s="8"/>
    </row>
    <row r="745" spans="1:2" ht="15.75">
      <c r="A745" s="8"/>
      <c r="B745" s="8"/>
    </row>
    <row r="746" spans="1:2" ht="15.75">
      <c r="A746" s="8"/>
      <c r="B746" s="8"/>
    </row>
    <row r="747" spans="1:2" ht="15.75">
      <c r="A747" s="8"/>
      <c r="B747" s="8"/>
    </row>
    <row r="748" spans="1:2" ht="15.75">
      <c r="A748" s="8"/>
      <c r="B748" s="8"/>
    </row>
    <row r="749" spans="1:2" ht="15.75">
      <c r="A749" s="8"/>
      <c r="B749" s="8"/>
    </row>
    <row r="750" spans="1:2" ht="15.75">
      <c r="A750" s="8"/>
      <c r="B750" s="8"/>
    </row>
    <row r="751" spans="1:2" ht="15.75">
      <c r="A751" s="8"/>
      <c r="B751" s="8"/>
    </row>
    <row r="752" spans="1:2" ht="15.75">
      <c r="A752" s="8"/>
      <c r="B752" s="8"/>
    </row>
    <row r="753" spans="1:2" ht="15.75">
      <c r="A753" s="8"/>
      <c r="B753" s="8"/>
    </row>
    <row r="754" spans="1:2" ht="15.75">
      <c r="A754" s="8"/>
      <c r="B754" s="8"/>
    </row>
    <row r="755" spans="1:2" ht="15.75">
      <c r="A755" s="8"/>
      <c r="B755" s="8"/>
    </row>
    <row r="756" spans="1:2" ht="15.75">
      <c r="A756" s="8"/>
      <c r="B756" s="8"/>
    </row>
    <row r="757" spans="1:2" ht="15.75">
      <c r="A757" s="8"/>
      <c r="B757" s="8"/>
    </row>
    <row r="758" spans="1:2" ht="15.75">
      <c r="A758" s="8"/>
      <c r="B758" s="8"/>
    </row>
    <row r="759" spans="1:2" ht="15.75">
      <c r="A759" s="8"/>
      <c r="B759" s="8"/>
    </row>
    <row r="760" spans="1:2" ht="15.75">
      <c r="A760" s="8"/>
      <c r="B760" s="8"/>
    </row>
    <row r="761" spans="1:2" ht="15.75">
      <c r="A761" s="8"/>
      <c r="B761" s="8"/>
    </row>
    <row r="762" spans="1:2" ht="15.75">
      <c r="A762" s="8"/>
      <c r="B762" s="8"/>
    </row>
    <row r="763" spans="1:2" ht="15.75">
      <c r="A763" s="8"/>
      <c r="B763" s="8"/>
    </row>
    <row r="764" spans="1:2" ht="15.75">
      <c r="A764" s="8"/>
      <c r="B764" s="8"/>
    </row>
    <row r="765" spans="1:2" ht="15.75">
      <c r="A765" s="8"/>
      <c r="B765" s="8"/>
    </row>
    <row r="766" spans="1:2" ht="15.75">
      <c r="A766" s="8"/>
      <c r="B766" s="8"/>
    </row>
    <row r="767" spans="1:2" ht="15.75">
      <c r="A767" s="8"/>
      <c r="B767" s="8"/>
    </row>
    <row r="768" spans="1:2" ht="15.75">
      <c r="A768" s="8"/>
      <c r="B768" s="8"/>
    </row>
    <row r="769" spans="1:2" ht="15.75">
      <c r="A769" s="8"/>
      <c r="B769" s="8"/>
    </row>
    <row r="770" spans="1:2" ht="15.75">
      <c r="A770" s="8"/>
      <c r="B770" s="8"/>
    </row>
    <row r="771" spans="1:2" ht="15.75">
      <c r="A771" s="8"/>
      <c r="B771" s="8"/>
    </row>
    <row r="772" spans="1:2" ht="15.75">
      <c r="A772" s="8"/>
      <c r="B772" s="8"/>
    </row>
    <row r="773" spans="1:2" ht="15.75">
      <c r="A773" s="8"/>
      <c r="B773" s="8"/>
    </row>
    <row r="774" spans="1:2" ht="15.75">
      <c r="A774" s="8"/>
      <c r="B774" s="8"/>
    </row>
    <row r="775" spans="1:2" ht="15.75">
      <c r="A775" s="8"/>
      <c r="B775" s="8"/>
    </row>
    <row r="776" spans="1:2" ht="15.75">
      <c r="A776" s="8"/>
      <c r="B776" s="8"/>
    </row>
    <row r="777" spans="1:2" ht="15.75">
      <c r="A777" s="8"/>
      <c r="B777" s="8"/>
    </row>
    <row r="778" spans="1:2" ht="15.75">
      <c r="A778" s="8"/>
      <c r="B778" s="8"/>
    </row>
    <row r="779" spans="1:2" ht="15.75">
      <c r="A779" s="8"/>
      <c r="B779" s="8"/>
    </row>
    <row r="780" spans="1:2" ht="15.75">
      <c r="A780" s="8"/>
      <c r="B780" s="8"/>
    </row>
    <row r="781" spans="1:2" ht="15.75">
      <c r="A781" s="8"/>
      <c r="B781" s="8"/>
    </row>
    <row r="782" spans="1:2" ht="15.75">
      <c r="A782" s="8"/>
      <c r="B782" s="8"/>
    </row>
    <row r="783" spans="1:2" ht="15.75">
      <c r="A783" s="8"/>
      <c r="B783" s="8"/>
    </row>
    <row r="784" spans="1:2" ht="15.75">
      <c r="A784" s="8"/>
      <c r="B784" s="8"/>
    </row>
    <row r="785" spans="1:2" ht="15.75">
      <c r="A785" s="8"/>
      <c r="B785" s="8"/>
    </row>
    <row r="786" spans="1:2" ht="15.75">
      <c r="A786" s="8"/>
      <c r="B786" s="8"/>
    </row>
    <row r="787" spans="1:2" ht="15.75">
      <c r="A787" s="8"/>
      <c r="B787" s="8"/>
    </row>
    <row r="788" spans="1:2" ht="15.75">
      <c r="A788" s="8"/>
      <c r="B788" s="8"/>
    </row>
    <row r="789" spans="1:2" ht="15.75">
      <c r="A789" s="8"/>
      <c r="B789" s="8"/>
    </row>
    <row r="790" spans="1:2" ht="15.75">
      <c r="A790" s="8"/>
      <c r="B790" s="8"/>
    </row>
    <row r="791" spans="1:2" ht="15.75">
      <c r="A791" s="8"/>
      <c r="B791" s="8"/>
    </row>
    <row r="792" spans="1:2" ht="15.75">
      <c r="A792" s="8"/>
      <c r="B792" s="8"/>
    </row>
    <row r="793" spans="1:2" ht="15.75">
      <c r="A793" s="8"/>
      <c r="B793" s="8"/>
    </row>
    <row r="794" spans="1:2" ht="15.75">
      <c r="A794" s="8"/>
      <c r="B794" s="8"/>
    </row>
    <row r="795" spans="1:2" ht="15.75">
      <c r="A795" s="8"/>
      <c r="B795" s="8"/>
    </row>
    <row r="796" spans="1:2" ht="15.75">
      <c r="A796" s="8"/>
      <c r="B796" s="8"/>
    </row>
    <row r="797" spans="1:2" ht="15.75">
      <c r="A797" s="8"/>
      <c r="B797" s="8"/>
    </row>
    <row r="798" spans="1:2" ht="15.75">
      <c r="A798" s="8"/>
      <c r="B798" s="8"/>
    </row>
    <row r="799" spans="1:2" ht="15.75">
      <c r="A799" s="8"/>
      <c r="B799" s="8"/>
    </row>
    <row r="800" spans="1:2" ht="15.75">
      <c r="A800" s="8"/>
      <c r="B800" s="8"/>
    </row>
    <row r="801" spans="1:2" ht="15.75">
      <c r="A801" s="8"/>
      <c r="B801" s="8"/>
    </row>
    <row r="802" spans="1:2" ht="15.75">
      <c r="A802" s="8"/>
      <c r="B802" s="8"/>
    </row>
    <row r="803" spans="1:2" ht="15.75">
      <c r="A803" s="8"/>
      <c r="B803" s="8"/>
    </row>
    <row r="804" spans="1:2" ht="15.75">
      <c r="A804" s="8"/>
      <c r="B804" s="8"/>
    </row>
    <row r="805" spans="1:2" ht="15.75">
      <c r="A805" s="8"/>
      <c r="B805" s="8"/>
    </row>
    <row r="806" spans="1:2" ht="15.75">
      <c r="A806" s="8"/>
      <c r="B806" s="8"/>
    </row>
    <row r="807" spans="1:2" ht="15.75">
      <c r="A807" s="8"/>
      <c r="B807" s="8"/>
    </row>
    <row r="808" spans="1:2" ht="15.75">
      <c r="A808" s="8"/>
      <c r="B808" s="8"/>
    </row>
    <row r="809" spans="1:2" ht="15.75">
      <c r="A809" s="8"/>
      <c r="B809" s="8"/>
    </row>
    <row r="810" spans="1:2" ht="15.75">
      <c r="A810" s="8"/>
      <c r="B810" s="8"/>
    </row>
    <row r="811" spans="1:2" ht="15.75">
      <c r="A811" s="8"/>
      <c r="B811" s="8"/>
    </row>
    <row r="812" spans="1:2" ht="15.75">
      <c r="A812" s="8"/>
      <c r="B812" s="8"/>
    </row>
    <row r="813" spans="1:2" ht="15.75">
      <c r="A813" s="8"/>
      <c r="B813" s="8"/>
    </row>
    <row r="814" spans="1:2" ht="15.75">
      <c r="A814" s="8"/>
      <c r="B814" s="8"/>
    </row>
    <row r="815" spans="1:2" ht="15.75">
      <c r="A815" s="8"/>
      <c r="B815" s="8"/>
    </row>
    <row r="816" spans="1:2" ht="15.75">
      <c r="A816" s="8"/>
      <c r="B816" s="8"/>
    </row>
    <row r="817" spans="1:2" ht="15.75">
      <c r="A817" s="8"/>
      <c r="B817" s="8"/>
    </row>
    <row r="818" spans="1:2" ht="15.75">
      <c r="A818" s="8"/>
      <c r="B818" s="8"/>
    </row>
    <row r="819" spans="1:2" ht="15.75">
      <c r="A819" s="8"/>
      <c r="B819" s="8"/>
    </row>
    <row r="820" spans="1:2" ht="15.75">
      <c r="A820" s="8"/>
      <c r="B820" s="8"/>
    </row>
    <row r="821" spans="1:2" ht="15.75">
      <c r="A821" s="8"/>
      <c r="B821" s="8"/>
    </row>
    <row r="822" spans="1:2" ht="15.75">
      <c r="A822" s="8"/>
      <c r="B822" s="8"/>
    </row>
    <row r="823" spans="1:2" ht="15.75">
      <c r="A823" s="8"/>
      <c r="B823" s="8"/>
    </row>
    <row r="824" spans="1:2" ht="15.75">
      <c r="A824" s="8"/>
      <c r="B824" s="8"/>
    </row>
    <row r="825" spans="1:2" ht="15.75">
      <c r="A825" s="8"/>
      <c r="B825" s="8"/>
    </row>
    <row r="826" spans="1:2" ht="15.75">
      <c r="A826" s="8"/>
      <c r="B826" s="8"/>
    </row>
    <row r="827" spans="1:2" ht="15.75">
      <c r="A827" s="8"/>
      <c r="B827" s="8"/>
    </row>
    <row r="828" spans="1:2" ht="15.75">
      <c r="A828" s="8"/>
      <c r="B828" s="8"/>
    </row>
    <row r="829" spans="1:2" ht="15.75">
      <c r="A829" s="8"/>
      <c r="B829" s="8"/>
    </row>
    <row r="830" spans="1:2" ht="15.75">
      <c r="A830" s="8"/>
      <c r="B830" s="8"/>
    </row>
    <row r="831" spans="1:2" ht="15.75">
      <c r="A831" s="8"/>
      <c r="B831" s="8"/>
    </row>
    <row r="832" spans="1:2" ht="15.75">
      <c r="A832" s="8"/>
      <c r="B832" s="8"/>
    </row>
    <row r="833" spans="1:2" ht="15.75">
      <c r="A833" s="8"/>
      <c r="B833" s="8"/>
    </row>
    <row r="834" spans="1:2" ht="15.75">
      <c r="A834" s="8"/>
      <c r="B834" s="8"/>
    </row>
    <row r="835" spans="1:2" ht="15.75">
      <c r="A835" s="8"/>
      <c r="B835" s="8"/>
    </row>
    <row r="836" spans="1:2" ht="15.75">
      <c r="A836" s="8"/>
      <c r="B836" s="8"/>
    </row>
    <row r="837" spans="1:2" ht="15.75">
      <c r="A837" s="8"/>
      <c r="B837" s="8"/>
    </row>
    <row r="838" spans="1:2" ht="15.75">
      <c r="A838" s="8"/>
      <c r="B838" s="8"/>
    </row>
    <row r="839" spans="1:2" ht="15.75">
      <c r="A839" s="8"/>
      <c r="B839" s="8"/>
    </row>
    <row r="840" spans="1:2" ht="15.75">
      <c r="A840" s="8"/>
      <c r="B840" s="8"/>
    </row>
    <row r="841" spans="1:2" ht="15.75">
      <c r="A841" s="8"/>
      <c r="B841" s="8"/>
    </row>
    <row r="842" spans="1:2" ht="15.75">
      <c r="A842" s="8"/>
      <c r="B842" s="8"/>
    </row>
    <row r="843" spans="1:2" ht="15.75">
      <c r="A843" s="8"/>
      <c r="B843" s="8"/>
    </row>
    <row r="844" spans="1:2" ht="15.75">
      <c r="A844" s="8"/>
      <c r="B844" s="8"/>
    </row>
    <row r="845" spans="1:2" ht="15.75">
      <c r="A845" s="8"/>
      <c r="B845" s="8"/>
    </row>
    <row r="846" spans="1:2" ht="15.75">
      <c r="A846" s="8"/>
      <c r="B846" s="8"/>
    </row>
    <row r="847" spans="1:2" ht="15.75">
      <c r="A847" s="8"/>
      <c r="B847" s="8"/>
    </row>
    <row r="848" spans="1:2" ht="15.75">
      <c r="A848" s="8"/>
      <c r="B848" s="8"/>
    </row>
    <row r="849" spans="1:2" ht="15.75">
      <c r="A849" s="8"/>
      <c r="B849" s="8"/>
    </row>
    <row r="850" spans="1:2" ht="15.75">
      <c r="A850" s="8"/>
      <c r="B850" s="8"/>
    </row>
    <row r="851" spans="1:2" ht="15.75">
      <c r="A851" s="8"/>
      <c r="B851" s="8"/>
    </row>
    <row r="852" spans="1:2" ht="15.75">
      <c r="A852" s="8"/>
      <c r="B852" s="8"/>
    </row>
    <row r="853" spans="1:2" ht="15.75">
      <c r="A853" s="8"/>
      <c r="B853" s="8"/>
    </row>
    <row r="854" spans="1:2" ht="15.75">
      <c r="A854" s="8"/>
      <c r="B854" s="8"/>
    </row>
    <row r="855" spans="1:2" ht="15.75">
      <c r="A855" s="8"/>
      <c r="B855" s="8"/>
    </row>
    <row r="856" spans="1:2" ht="15.75">
      <c r="A856" s="8"/>
      <c r="B856" s="8"/>
    </row>
    <row r="857" spans="1:2" ht="15.75">
      <c r="A857" s="8"/>
      <c r="B857" s="8"/>
    </row>
    <row r="858" spans="1:2" ht="15.75">
      <c r="A858" s="8"/>
      <c r="B858" s="8"/>
    </row>
    <row r="859" spans="1:2" ht="15.75">
      <c r="A859" s="8"/>
      <c r="B859" s="8"/>
    </row>
    <row r="860" spans="1:2" ht="15.75">
      <c r="A860" s="8"/>
      <c r="B860" s="8"/>
    </row>
    <row r="861" spans="1:2" ht="15.75">
      <c r="A861" s="8"/>
      <c r="B861" s="8"/>
    </row>
    <row r="862" spans="1:2" ht="15.75">
      <c r="A862" s="8"/>
      <c r="B862" s="8"/>
    </row>
    <row r="863" spans="1:2" ht="15.75">
      <c r="A863" s="8"/>
      <c r="B863" s="8"/>
    </row>
    <row r="864" spans="1:2" ht="15.75">
      <c r="A864" s="8"/>
      <c r="B864" s="8"/>
    </row>
    <row r="865" spans="1:2" ht="15.75">
      <c r="A865" s="8"/>
      <c r="B865" s="8"/>
    </row>
    <row r="866" spans="1:2" ht="15.75">
      <c r="A866" s="8"/>
      <c r="B866" s="8"/>
    </row>
    <row r="867" spans="1:2" ht="15.75">
      <c r="A867" s="8"/>
      <c r="B867" s="8"/>
    </row>
    <row r="868" spans="1:2" ht="15.75">
      <c r="A868" s="8"/>
      <c r="B868" s="8"/>
    </row>
    <row r="869" spans="1:2" ht="15.75">
      <c r="A869" s="8"/>
      <c r="B869" s="8"/>
    </row>
    <row r="870" spans="1:2" ht="15.75">
      <c r="A870" s="8"/>
      <c r="B870" s="8"/>
    </row>
    <row r="871" spans="1:2" ht="15.75">
      <c r="A871" s="8"/>
      <c r="B871" s="8"/>
    </row>
    <row r="872" spans="1:2" ht="15.75">
      <c r="A872" s="8"/>
      <c r="B872" s="8"/>
    </row>
    <row r="873" spans="1:2" ht="15.75">
      <c r="A873" s="8"/>
      <c r="B873" s="8"/>
    </row>
    <row r="874" spans="1:2" ht="15.75">
      <c r="A874" s="8"/>
      <c r="B874" s="8"/>
    </row>
    <row r="875" spans="1:2" ht="15.75">
      <c r="A875" s="8"/>
      <c r="B875" s="8"/>
    </row>
    <row r="876" spans="1:2" ht="15.75">
      <c r="A876" s="8"/>
      <c r="B876" s="8"/>
    </row>
    <row r="877" spans="1:2" ht="15.75">
      <c r="A877" s="8"/>
      <c r="B877" s="8"/>
    </row>
    <row r="878" spans="1:2" ht="15.75">
      <c r="A878" s="8"/>
      <c r="B878" s="8"/>
    </row>
    <row r="879" spans="1:2" ht="15.75">
      <c r="A879" s="8"/>
      <c r="B879" s="8"/>
    </row>
    <row r="880" spans="1:2" ht="15.75">
      <c r="A880" s="8"/>
      <c r="B880" s="8"/>
    </row>
    <row r="881" spans="1:2" ht="15.75">
      <c r="A881" s="8"/>
      <c r="B881" s="8"/>
    </row>
    <row r="882" spans="1:2" ht="15.75">
      <c r="A882" s="8"/>
      <c r="B882" s="8"/>
    </row>
    <row r="883" spans="1:2" ht="15.75">
      <c r="A883" s="8"/>
      <c r="B883" s="8"/>
    </row>
    <row r="884" spans="1:2" ht="15.75">
      <c r="A884" s="8"/>
      <c r="B884" s="8"/>
    </row>
    <row r="885" spans="1:2" ht="15.75">
      <c r="A885" s="8"/>
      <c r="B885" s="8"/>
    </row>
    <row r="886" spans="1:2" ht="15.75">
      <c r="A886" s="8"/>
      <c r="B886" s="8"/>
    </row>
    <row r="887" spans="1:2" ht="15.75">
      <c r="A887" s="8"/>
      <c r="B887" s="8"/>
    </row>
    <row r="888" spans="1:2" ht="15.75">
      <c r="A888" s="8"/>
      <c r="B888" s="8"/>
    </row>
    <row r="889" spans="1:2" ht="15.75">
      <c r="A889" s="8"/>
      <c r="B889" s="8"/>
    </row>
    <row r="890" spans="1:2" ht="15.75">
      <c r="A890" s="8"/>
      <c r="B890" s="8"/>
    </row>
    <row r="891" spans="1:2" ht="15.75">
      <c r="A891" s="8"/>
      <c r="B891" s="8"/>
    </row>
    <row r="892" spans="1:2" ht="15.75">
      <c r="A892" s="8"/>
      <c r="B892" s="8"/>
    </row>
    <row r="893" spans="1:2" ht="15.75">
      <c r="A893" s="8"/>
      <c r="B893" s="8"/>
    </row>
    <row r="894" spans="1:2" ht="15.75">
      <c r="A894" s="8"/>
      <c r="B894" s="8"/>
    </row>
    <row r="895" spans="1:2" ht="15.75">
      <c r="A895" s="8"/>
      <c r="B895" s="8"/>
    </row>
    <row r="896" spans="1:2" ht="15.75">
      <c r="A896" s="8"/>
      <c r="B896" s="8"/>
    </row>
    <row r="897" spans="1:2" ht="15.75">
      <c r="A897" s="8"/>
      <c r="B897" s="8"/>
    </row>
    <row r="898" spans="1:2" ht="15.75">
      <c r="A898" s="8"/>
      <c r="B898" s="8"/>
    </row>
    <row r="899" spans="1:2" ht="15.75">
      <c r="A899" s="8"/>
      <c r="B899" s="8"/>
    </row>
    <row r="900" spans="1:2" ht="15.75">
      <c r="A900" s="8"/>
      <c r="B900" s="8"/>
    </row>
    <row r="901" spans="1:2" ht="15.75">
      <c r="A901" s="8"/>
      <c r="B901" s="8"/>
    </row>
    <row r="902" spans="1:2" ht="15.75">
      <c r="A902" s="8"/>
      <c r="B902" s="8"/>
    </row>
    <row r="903" spans="1:2" ht="15.75">
      <c r="A903" s="8"/>
      <c r="B903" s="8"/>
    </row>
    <row r="904" spans="1:2" ht="15.75">
      <c r="A904" s="8"/>
      <c r="B904" s="8"/>
    </row>
    <row r="905" spans="1:2" ht="15.75">
      <c r="A905" s="8"/>
      <c r="B905" s="8"/>
    </row>
    <row r="906" spans="1:2" ht="15.75">
      <c r="A906" s="8"/>
      <c r="B906" s="8"/>
    </row>
    <row r="907" spans="1:2" ht="15.75">
      <c r="A907" s="8"/>
      <c r="B907" s="8"/>
    </row>
    <row r="908" spans="1:2" ht="15.75">
      <c r="A908" s="8"/>
      <c r="B908" s="8"/>
    </row>
    <row r="909" spans="1:2" ht="15.75">
      <c r="A909" s="8"/>
      <c r="B909" s="8"/>
    </row>
    <row r="910" spans="1:2" ht="15.75">
      <c r="A910" s="8"/>
      <c r="B910" s="8"/>
    </row>
    <row r="911" spans="1:2" ht="15.75">
      <c r="A911" s="8"/>
      <c r="B911" s="8"/>
    </row>
    <row r="912" spans="1:2" ht="15.75">
      <c r="A912" s="8"/>
      <c r="B912" s="8"/>
    </row>
    <row r="913" spans="1:2" ht="15.75">
      <c r="A913" s="8"/>
      <c r="B913" s="8"/>
    </row>
    <row r="914" spans="1:2" ht="15.75">
      <c r="A914" s="8"/>
      <c r="B914" s="8"/>
    </row>
    <row r="915" spans="1:2" ht="15.75">
      <c r="A915" s="8"/>
      <c r="B915" s="8"/>
    </row>
    <row r="916" spans="1:2" ht="15.75">
      <c r="A916" s="8"/>
      <c r="B916" s="8"/>
    </row>
    <row r="917" spans="1:2" ht="15.75">
      <c r="A917" s="8"/>
      <c r="B917" s="8"/>
    </row>
    <row r="918" spans="1:2" ht="15.75">
      <c r="A918" s="8"/>
      <c r="B918" s="8"/>
    </row>
    <row r="919" spans="1:2" ht="15.75">
      <c r="A919" s="8"/>
      <c r="B919" s="8"/>
    </row>
    <row r="920" spans="1:2" ht="15.75">
      <c r="A920" s="8"/>
      <c r="B920" s="8"/>
    </row>
    <row r="921" spans="1:2" ht="15.75">
      <c r="A921" s="8"/>
      <c r="B921" s="8"/>
    </row>
    <row r="922" spans="1:2" ht="15.75">
      <c r="A922" s="8"/>
      <c r="B922" s="8"/>
    </row>
    <row r="923" spans="1:2" ht="15.75">
      <c r="A923" s="8"/>
      <c r="B923" s="8"/>
    </row>
    <row r="924" spans="1:2" ht="15.75">
      <c r="A924" s="8"/>
      <c r="B924" s="8"/>
    </row>
    <row r="925" spans="1:2" ht="15.75">
      <c r="A925" s="8"/>
      <c r="B925" s="8"/>
    </row>
    <row r="926" spans="1:2" ht="15.75">
      <c r="A926" s="8"/>
      <c r="B926" s="8"/>
    </row>
    <row r="927" spans="1:2" ht="15.75">
      <c r="A927" s="8"/>
      <c r="B927" s="8"/>
    </row>
    <row r="928" spans="1:2" ht="15.75">
      <c r="A928" s="8"/>
      <c r="B928" s="8"/>
    </row>
    <row r="929" spans="1:2" ht="15.75">
      <c r="A929" s="8"/>
      <c r="B929" s="8"/>
    </row>
    <row r="930" spans="1:2" ht="15.75">
      <c r="A930" s="8"/>
      <c r="B930" s="8"/>
    </row>
    <row r="931" spans="1:2" ht="15.75">
      <c r="A931" s="8"/>
      <c r="B931" s="8"/>
    </row>
    <row r="932" spans="1:2" ht="15.75">
      <c r="A932" s="8"/>
      <c r="B932" s="8"/>
    </row>
    <row r="933" spans="1:2" ht="15.75">
      <c r="A933" s="8"/>
      <c r="B933" s="8"/>
    </row>
    <row r="934" spans="1:2" ht="15.75">
      <c r="A934" s="8"/>
      <c r="B934" s="8"/>
    </row>
    <row r="935" spans="1:2" ht="15.75">
      <c r="A935" s="8"/>
      <c r="B935" s="8"/>
    </row>
    <row r="936" spans="1:2" ht="15.75">
      <c r="A936" s="8"/>
      <c r="B936" s="8"/>
    </row>
    <row r="937" spans="1:2" ht="15.75">
      <c r="A937" s="8"/>
      <c r="B937" s="8"/>
    </row>
    <row r="938" spans="1:2" ht="15.75">
      <c r="A938" s="8"/>
      <c r="B938" s="8"/>
    </row>
    <row r="939" spans="1:2" ht="15.75">
      <c r="A939" s="8"/>
      <c r="B939" s="8"/>
    </row>
    <row r="940" spans="1:2" ht="15.75">
      <c r="A940" s="8"/>
      <c r="B940" s="8"/>
    </row>
    <row r="941" spans="1:2" ht="15.75">
      <c r="A941" s="8"/>
      <c r="B941" s="8"/>
    </row>
    <row r="942" spans="1:2" ht="15.75">
      <c r="A942" s="8"/>
      <c r="B942" s="8"/>
    </row>
    <row r="943" spans="1:2" ht="15.75">
      <c r="A943" s="8"/>
      <c r="B943" s="8"/>
    </row>
    <row r="944" spans="1:2" ht="15.75">
      <c r="A944" s="8"/>
      <c r="B944" s="8"/>
    </row>
    <row r="945" spans="1:2" ht="15.75">
      <c r="A945" s="8"/>
      <c r="B945" s="8"/>
    </row>
    <row r="946" spans="1:2" ht="15.75">
      <c r="A946" s="8"/>
      <c r="B946" s="8"/>
    </row>
    <row r="947" spans="1:2" ht="15.75">
      <c r="A947" s="8"/>
      <c r="B947" s="8"/>
    </row>
    <row r="948" spans="1:2" ht="15.75">
      <c r="A948" s="8"/>
      <c r="B948" s="8"/>
    </row>
    <row r="949" spans="1:2" ht="15.75">
      <c r="A949" s="8"/>
      <c r="B949" s="8"/>
    </row>
    <row r="950" spans="1:2" ht="15.75">
      <c r="A950" s="8"/>
      <c r="B950" s="8"/>
    </row>
    <row r="951" spans="1:2" ht="15.75">
      <c r="A951" s="8"/>
      <c r="B951" s="8"/>
    </row>
    <row r="952" spans="1:2" ht="15.75">
      <c r="A952" s="8"/>
      <c r="B952" s="8"/>
    </row>
    <row r="953" spans="1:2" ht="15.75">
      <c r="A953" s="8"/>
      <c r="B953" s="8"/>
    </row>
    <row r="954" spans="1:2" ht="15.75">
      <c r="A954" s="8"/>
      <c r="B954" s="8"/>
    </row>
    <row r="955" spans="1:2" ht="15.75">
      <c r="A955" s="8"/>
      <c r="B955" s="8"/>
    </row>
    <row r="956" spans="1:2" ht="15.75">
      <c r="A956" s="8"/>
      <c r="B956" s="8"/>
    </row>
    <row r="957" spans="1:2" ht="15.75">
      <c r="A957" s="8"/>
      <c r="B957" s="8"/>
    </row>
    <row r="958" spans="1:2" ht="15.75">
      <c r="A958" s="8"/>
      <c r="B958" s="8"/>
    </row>
    <row r="959" spans="1:2" ht="15.75">
      <c r="A959" s="8"/>
      <c r="B959" s="8"/>
    </row>
    <row r="960" spans="1:2" ht="15.75">
      <c r="A960" s="8"/>
      <c r="B960" s="8"/>
    </row>
    <row r="961" spans="1:2" ht="15.75">
      <c r="A961" s="8"/>
      <c r="B961" s="8"/>
    </row>
    <row r="962" spans="1:2" ht="15.75">
      <c r="A962" s="8"/>
      <c r="B962" s="8"/>
    </row>
    <row r="963" spans="1:2" ht="15.75">
      <c r="A963" s="8"/>
      <c r="B963" s="8"/>
    </row>
    <row r="964" spans="1:2" ht="15.75">
      <c r="A964" s="8"/>
      <c r="B964" s="8"/>
    </row>
    <row r="965" spans="1:2" ht="15.75">
      <c r="A965" s="8"/>
      <c r="B965" s="8"/>
    </row>
    <row r="966" spans="1:2" ht="15.75">
      <c r="A966" s="8"/>
      <c r="B966" s="8"/>
    </row>
    <row r="967" spans="1:2" ht="15.75">
      <c r="A967" s="8"/>
      <c r="B967" s="8"/>
    </row>
    <row r="968" spans="1:2" ht="15.75">
      <c r="A968" s="8"/>
      <c r="B968" s="8"/>
    </row>
    <row r="969" spans="1:2" ht="15.75">
      <c r="A969" s="8"/>
      <c r="B969" s="8"/>
    </row>
    <row r="970" spans="1:2" ht="15.75">
      <c r="A970" s="8"/>
      <c r="B970" s="8"/>
    </row>
    <row r="971" spans="1:2" ht="15.75">
      <c r="A971" s="8"/>
      <c r="B971" s="8"/>
    </row>
    <row r="972" spans="1:2" ht="15.75">
      <c r="A972" s="8"/>
      <c r="B972" s="8"/>
    </row>
    <row r="973" spans="1:2" ht="15.75">
      <c r="A973" s="8"/>
      <c r="B973" s="8"/>
    </row>
    <row r="974" spans="1:2" ht="15.75">
      <c r="A974" s="8"/>
      <c r="B974" s="8"/>
    </row>
    <row r="975" spans="1:2" ht="15.75">
      <c r="A975" s="8"/>
      <c r="B975" s="8"/>
    </row>
    <row r="976" spans="1:2" ht="15.75">
      <c r="A976" s="8"/>
      <c r="B976" s="8"/>
    </row>
    <row r="977" spans="1:2" ht="15.75">
      <c r="A977" s="8"/>
      <c r="B977" s="8"/>
    </row>
    <row r="978" spans="1:2" ht="15.75">
      <c r="A978" s="8"/>
      <c r="B978" s="8"/>
    </row>
    <row r="979" spans="1:2" ht="15.75">
      <c r="A979" s="8"/>
      <c r="B979" s="8"/>
    </row>
    <row r="980" spans="1:2" ht="15.75">
      <c r="A980" s="8"/>
      <c r="B980" s="8"/>
    </row>
    <row r="981" spans="1:2" ht="15.75">
      <c r="A981" s="8"/>
      <c r="B981" s="8"/>
    </row>
    <row r="982" spans="1:2" ht="15.75">
      <c r="A982" s="8"/>
      <c r="B982" s="8"/>
    </row>
    <row r="983" spans="1:2" ht="15.75">
      <c r="A983" s="8"/>
      <c r="B983" s="8"/>
    </row>
    <row r="984" spans="1:2" ht="15.75">
      <c r="A984" s="8"/>
      <c r="B984" s="8"/>
    </row>
    <row r="985" spans="1:2" ht="15.75">
      <c r="A985" s="8"/>
      <c r="B985" s="8"/>
    </row>
    <row r="986" spans="1:2" ht="15.75">
      <c r="A986" s="8"/>
      <c r="B986" s="8"/>
    </row>
    <row r="987" spans="1:2" ht="15.75">
      <c r="A987" s="8"/>
      <c r="B987" s="8"/>
    </row>
    <row r="988" spans="1:2" ht="15.75">
      <c r="A988" s="8"/>
      <c r="B988" s="8"/>
    </row>
    <row r="989" spans="1:2" ht="15.75">
      <c r="A989" s="8"/>
      <c r="B989" s="8"/>
    </row>
    <row r="990" spans="1:2" ht="15.75">
      <c r="A990" s="8"/>
      <c r="B990" s="8"/>
    </row>
    <row r="991" spans="1:2" ht="15.75">
      <c r="A991" s="8"/>
      <c r="B991" s="8"/>
    </row>
    <row r="992" spans="1:2" ht="15.75">
      <c r="A992" s="8"/>
      <c r="B992" s="8"/>
    </row>
    <row r="993" spans="1:2" ht="15.75">
      <c r="A993" s="8"/>
      <c r="B993" s="8"/>
    </row>
    <row r="994" spans="1:2" ht="15.75">
      <c r="A994" s="8"/>
      <c r="B994" s="8"/>
    </row>
    <row r="995" spans="1:2" ht="15.75">
      <c r="A995" s="8"/>
      <c r="B995" s="8"/>
    </row>
    <row r="996" spans="1:2" ht="15.75">
      <c r="A996" s="8"/>
      <c r="B996" s="8"/>
    </row>
    <row r="997" spans="1:2" ht="15.75">
      <c r="A997" s="8"/>
      <c r="B997" s="8"/>
    </row>
    <row r="998" spans="1:2" ht="15.75">
      <c r="A998" s="8"/>
      <c r="B998" s="8"/>
    </row>
    <row r="999" spans="1:2" ht="15.75">
      <c r="A999" s="8"/>
      <c r="B999" s="8"/>
    </row>
    <row r="1000" spans="1:2" ht="15.75">
      <c r="A1000" s="8"/>
      <c r="B1000"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Nobell</dc:creator>
  <cp:keywords/>
  <dc:description/>
  <cp:lastModifiedBy>Andreas Nobell</cp:lastModifiedBy>
  <dcterms:created xsi:type="dcterms:W3CDTF">2024-03-07T16:56:48Z</dcterms:created>
  <dcterms:modified xsi:type="dcterms:W3CDTF">2024-03-08T15:07:35Z</dcterms:modified>
  <cp:category/>
  <cp:version/>
  <cp:contentType/>
  <cp:contentStatus/>
</cp:coreProperties>
</file>